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监理" sheetId="1" r:id="rId1"/>
    <sheet name="施工单位" sheetId="3" r:id="rId2"/>
    <sheet name="公装幕墙弱电" sheetId="4" r:id="rId3"/>
    <sheet name="市政景观土石方" sheetId="5" r:id="rId4"/>
  </sheets>
  <definedNames>
    <definedName name="_xlnm._FilterDatabase" localSheetId="2" hidden="1">公装幕墙弱电!$A$1:$X$32</definedName>
  </definedNames>
  <calcPr calcId="144525"/>
</workbook>
</file>

<file path=xl/sharedStrings.xml><?xml version="1.0" encoding="utf-8"?>
<sst xmlns="http://schemas.openxmlformats.org/spreadsheetml/2006/main" count="282" uniqueCount="167">
  <si>
    <t>附表4</t>
  </si>
  <si>
    <r>
      <rPr>
        <b/>
        <sz val="16"/>
        <color theme="1"/>
        <rFont val="仿宋_GB2312"/>
        <charset val="134"/>
      </rPr>
      <t>义乌市建投集团监理企业
季度履约考评得汇总表（2021）年</t>
    </r>
    <r>
      <rPr>
        <b/>
        <u/>
        <sz val="16"/>
        <color theme="1"/>
        <rFont val="仿宋_GB2312"/>
        <charset val="134"/>
      </rPr>
      <t>三</t>
    </r>
    <r>
      <rPr>
        <b/>
        <sz val="16"/>
        <color theme="1"/>
        <rFont val="仿宋_GB2312"/>
        <charset val="134"/>
      </rPr>
      <t>季度</t>
    </r>
  </si>
  <si>
    <t>序号</t>
  </si>
  <si>
    <t>被考评企业</t>
  </si>
  <si>
    <t>项目名称</t>
  </si>
  <si>
    <t>项目
得分</t>
  </si>
  <si>
    <t>季度
得分</t>
  </si>
  <si>
    <t>季度加扣</t>
  </si>
  <si>
    <t>最终
得分</t>
  </si>
  <si>
    <t>排名
情况</t>
  </si>
  <si>
    <t>季度
信用
等级</t>
  </si>
  <si>
    <t>加</t>
  </si>
  <si>
    <t>扣</t>
  </si>
  <si>
    <t>浙江华杰工程咨询有限公司</t>
  </si>
  <si>
    <t>新社区集聚后宅镇中北侧3#地块</t>
  </si>
  <si>
    <t>A</t>
  </si>
  <si>
    <t>浙江双圆工程监理咨询有限公司</t>
  </si>
  <si>
    <t>新社区集聚佛堂镇小江滩地块一</t>
  </si>
  <si>
    <t>新社区集聚北苑街道第二集聚区地块一</t>
  </si>
  <si>
    <t>浙江五洲工程项目管理有限公司</t>
  </si>
  <si>
    <t>新社区集聚北苑街道第二集聚区地块二</t>
  </si>
  <si>
    <t>新社区集聚江东街道毛店地块（一期）二标段</t>
  </si>
  <si>
    <t>义乌市正信建设工程监理有限公司</t>
  </si>
  <si>
    <t>义乌市城市有机更新车站社区回迁房地块项目（华丰府）</t>
  </si>
  <si>
    <t>B</t>
  </si>
  <si>
    <t>江东毛店区块集聚配套幼儿园</t>
  </si>
  <si>
    <t>浙江工正工程管理有限公司</t>
  </si>
  <si>
    <t>义乌市城市有机更新通惠社区岭头回迁房工程（翰林苑）</t>
  </si>
  <si>
    <t>义乌市国贸大道与宾王路交叉口东侧地块工程(秦塘府)</t>
  </si>
  <si>
    <t>义乌市博信建设工程监理有限公司</t>
  </si>
  <si>
    <t>新社区集聚佛堂镇小江滩地块二</t>
  </si>
  <si>
    <t>新社区集聚后宅街道城北路春晗路地块项目</t>
  </si>
  <si>
    <t>绣湖小学岭头校区工程</t>
  </si>
  <si>
    <t>南越建设管理有限公司</t>
  </si>
  <si>
    <t>义乌市城市有机更新湖大塘邻里中心建设工程</t>
  </si>
  <si>
    <t>浙江明康工程咨询有限公司</t>
  </si>
  <si>
    <t>义乌市城市有机更新湖大塘04地块工程</t>
  </si>
  <si>
    <t>浙江柏耀工程项目管理有限公司</t>
  </si>
  <si>
    <t>义乌市城市有机更新胜利社区回迁房地块工程（绣川府）</t>
  </si>
  <si>
    <t>浙江工程建设管理有限公司</t>
  </si>
  <si>
    <t>新社区集聚稠江街道古母塘地块</t>
  </si>
  <si>
    <t>杭州正大建设项目管理有限公司</t>
  </si>
  <si>
    <t>新社区集聚福田街道湖塘地块</t>
  </si>
  <si>
    <t>C</t>
  </si>
  <si>
    <t>新社区集聚江东街道毛店地块（一期）一标段</t>
  </si>
  <si>
    <t>台州市建设咨询有限公司</t>
  </si>
  <si>
    <t>义乌市城市有机更新下车门社区回迁房地块二工程</t>
  </si>
  <si>
    <t>浙江南方工程建设监理有限公司</t>
  </si>
  <si>
    <t>上溪镇上佛路与文明路交叉口东北侧地块</t>
  </si>
  <si>
    <t>义乌市福田街道江村地块</t>
  </si>
  <si>
    <t>义乌市城市有机更新楼店东侧回迁房地块工程（文华府）</t>
  </si>
  <si>
    <t>浙江丞央建设管理有限公司</t>
  </si>
  <si>
    <t>新社区集聚稠江街道古母塘东侧地块</t>
  </si>
  <si>
    <t>浙江信安工程咨询有限公司</t>
  </si>
  <si>
    <t>义乌市城市有机更新下车门社区回迁房地块一、三工程</t>
  </si>
  <si>
    <t>义乌市建设工程监理有限公司</t>
  </si>
  <si>
    <t>上溪异地奔小康二期</t>
  </si>
  <si>
    <t>D</t>
  </si>
  <si>
    <t>浙江江南工程管理股份有限公司</t>
  </si>
  <si>
    <t>义乌市上溪镇兴华路西侧地块</t>
  </si>
  <si>
    <r>
      <rPr>
        <b/>
        <sz val="16"/>
        <color theme="1"/>
        <rFont val="仿宋_GB2312"/>
        <charset val="134"/>
      </rPr>
      <t>义乌市建投集团施工企业(总承包)
季度履约考评得分汇总表（</t>
    </r>
    <r>
      <rPr>
        <b/>
        <u/>
        <sz val="16"/>
        <color theme="1"/>
        <rFont val="仿宋_GB2312"/>
        <charset val="134"/>
      </rPr>
      <t>2021</t>
    </r>
    <r>
      <rPr>
        <b/>
        <sz val="16"/>
        <color theme="1"/>
        <rFont val="仿宋_GB2312"/>
        <charset val="134"/>
      </rPr>
      <t>）年</t>
    </r>
    <r>
      <rPr>
        <b/>
        <u/>
        <sz val="16"/>
        <color theme="1"/>
        <rFont val="仿宋_GB2312"/>
        <charset val="134"/>
      </rPr>
      <t>三</t>
    </r>
    <r>
      <rPr>
        <b/>
        <sz val="16"/>
        <color theme="1"/>
        <rFont val="仿宋_GB2312"/>
        <charset val="134"/>
      </rPr>
      <t>季度</t>
    </r>
  </si>
  <si>
    <t>季度加扣分</t>
  </si>
  <si>
    <t>加分</t>
  </si>
  <si>
    <t>扣分</t>
  </si>
  <si>
    <t>义乌市东银建筑工程有限公司</t>
  </si>
  <si>
    <t>浙江新东阳建设集团有限公司</t>
  </si>
  <si>
    <t>义乌市城市有机更新胜利社区回迁房地块工程(绣川府)二标段</t>
  </si>
  <si>
    <t>常升建设集团有限公司</t>
  </si>
  <si>
    <t>浙江稠城建筑工程有限公司</t>
  </si>
  <si>
    <t>新社区集聚江东街道毛店地块（一期）一标段剩余工程</t>
  </si>
  <si>
    <t>浙江银力建设集团有限公司</t>
  </si>
  <si>
    <t>义乌市第二建筑工程公司</t>
  </si>
  <si>
    <t>义乌市第三建筑工程有限公司</t>
  </si>
  <si>
    <t>浙江锦辉建设工程有限公司</t>
  </si>
  <si>
    <t>浙江高卓建设有限公司</t>
  </si>
  <si>
    <t>义乌市城市有机更新下车门社区回迁房地块三工程（稠州府）</t>
  </si>
  <si>
    <t>上溪镇兴华路西侧S1地块</t>
  </si>
  <si>
    <t>浙江舜江建设集团有限公司</t>
  </si>
  <si>
    <t>义乌市城市有机更新下车门社区回迁房地块二工程（稠州府）</t>
  </si>
  <si>
    <t>义乌市城市有机更新车站社区回迁房地块工程（华丰府）</t>
  </si>
  <si>
    <t>浙江荣呈建设集团有限公司</t>
  </si>
  <si>
    <t>天津天一建设集团有限公司</t>
  </si>
  <si>
    <t>义乌市城市有机更新胜利社区回迁房地块工程(绣川府)一标段</t>
  </si>
  <si>
    <t>义乌市城市有机更新下车门社区回迁房地块一工程（稠州府）</t>
  </si>
  <si>
    <t>中国建筑第七工程局有限公司</t>
  </si>
  <si>
    <t>浙江津义建设发展有限公司</t>
  </si>
  <si>
    <t>上溪镇兴华路西侧S2地块</t>
  </si>
  <si>
    <r>
      <rPr>
        <b/>
        <sz val="16"/>
        <color theme="1"/>
        <rFont val="仿宋_GB2312"/>
        <charset val="134"/>
      </rPr>
      <t>义乌市建投集团施工企业（公装幕墙弱电）
季度履约考评得分汇总表（</t>
    </r>
    <r>
      <rPr>
        <b/>
        <u/>
        <sz val="16"/>
        <color theme="1"/>
        <rFont val="仿宋_GB2312"/>
        <charset val="134"/>
      </rPr>
      <t>2021</t>
    </r>
    <r>
      <rPr>
        <b/>
        <sz val="16"/>
        <color theme="1"/>
        <rFont val="仿宋_GB2312"/>
        <charset val="134"/>
      </rPr>
      <t>）年</t>
    </r>
    <r>
      <rPr>
        <b/>
        <u/>
        <sz val="16"/>
        <color theme="1"/>
        <rFont val="仿宋_GB2312"/>
        <charset val="134"/>
      </rPr>
      <t>三</t>
    </r>
    <r>
      <rPr>
        <b/>
        <sz val="16"/>
        <color theme="1"/>
        <rFont val="仿宋_GB2312"/>
        <charset val="134"/>
      </rPr>
      <t>季度</t>
    </r>
  </si>
  <si>
    <t>浙江壮华装潢有限公司</t>
  </si>
  <si>
    <t>新社区集聚佛堂镇小江滩地块二弱电工程</t>
  </si>
  <si>
    <t>`</t>
  </si>
  <si>
    <t>圣大控股有限公司</t>
  </si>
  <si>
    <t>新社区集聚江东街道毛店地块（一期）幕墙工程一标段</t>
  </si>
  <si>
    <t>义乌市城市有机更新胜利社区回迁房地块幕墙工程(绣川府)一标</t>
  </si>
  <si>
    <t>新社区集聚江东街道毛店地块（一期）幕墙工程二标段</t>
  </si>
  <si>
    <t>浙江华是科技股份有限公司</t>
  </si>
  <si>
    <t>新社区集聚稠江街道古母塘地块弱电工程</t>
  </si>
  <si>
    <t>义乌市城市有机更新楼店东侧回迁房地块弱电工程（文华府）</t>
  </si>
  <si>
    <t xml:space="preserve"> 婺江装饰集团有限公司</t>
  </si>
  <si>
    <t>义乌市城市有机更新胜利社区回迁房地块幕墙工程(绣川府)二标</t>
  </si>
  <si>
    <t>浙江东辉建筑装饰有限公司</t>
  </si>
  <si>
    <t>义乌市城市有机更新胜利社区回迁房地块公装工程(绣川府)二标</t>
  </si>
  <si>
    <t>新社区集聚江东街道毛店地块（一期）公装工程二标段</t>
  </si>
  <si>
    <t>浙江弘达建筑智能科技有限公司</t>
  </si>
  <si>
    <t>新社区集聚福田街道湖塘地块弱电工程</t>
  </si>
  <si>
    <t>义乌市城市有机更新胜利社区回迁房地块弱电工程（绣川府）</t>
  </si>
  <si>
    <t>浙江省广播电视工程公司</t>
  </si>
  <si>
    <t>新社区集聚福田街道江村地块弱电工程</t>
  </si>
  <si>
    <t>浙江德方智能科技有限公司</t>
  </si>
  <si>
    <t>新社区集聚江东街道毛店地块（一期）弱电工程</t>
  </si>
  <si>
    <t>新社区集聚佛堂镇小江滩地块一弱电工程</t>
  </si>
  <si>
    <t>杭州东升铝幕墙装璜有限公司</t>
  </si>
  <si>
    <t>新社区集聚佛堂镇小江滩地块二幕墙工程</t>
  </si>
  <si>
    <t>杭州联峰智能工程有限公司</t>
  </si>
  <si>
    <t>义乌市城市有机更新车站社区回迁房地块弱电工程（华丰府）</t>
  </si>
  <si>
    <t>龙凯装饰控股有限公司</t>
  </si>
  <si>
    <t>义乌市城市有机更新车站社区回迁房地块公装工程（华丰府）</t>
  </si>
  <si>
    <t>浙江正华装饰设计工程有限公司</t>
  </si>
  <si>
    <t>新社区集聚佛堂镇小江滩地块一公装工程</t>
  </si>
  <si>
    <t>新社区集聚福田街道湖塘地块公装工程</t>
  </si>
  <si>
    <t>义乌市城市有机更新胜利社区回迁房地块公装工程(绣川府)一标</t>
  </si>
  <si>
    <t>义乌市城市有机更新楼店东侧回迁房地块幕墙工程（文华府）</t>
  </si>
  <si>
    <t>浙江中成幕墙装饰  有限公司</t>
  </si>
  <si>
    <t>新社区集聚佛堂镇小江滩地块一幕墙工程</t>
  </si>
  <si>
    <t>浙江飞龙建设有限公司</t>
  </si>
  <si>
    <t>义乌市城市有机更新楼店东侧回迁房地块公装工程（文华府）</t>
  </si>
  <si>
    <t>新社区集聚佛堂镇小江滩地块二公装工程</t>
  </si>
  <si>
    <t>浙江省武林建筑装饰集团有限公司</t>
  </si>
  <si>
    <t>新社区集聚稠江街道古母塘地块幕墙工程</t>
  </si>
  <si>
    <t>新社区集聚福田街道湖塘地块幕墙工程</t>
  </si>
  <si>
    <t>新社区集聚江东街道毛店地块（一期）公装工程一标段</t>
  </si>
  <si>
    <t>深圳市博大建设集团有限公司</t>
  </si>
  <si>
    <t>义乌市福田街道江村地块幕墙工程</t>
  </si>
  <si>
    <r>
      <rPr>
        <b/>
        <sz val="16"/>
        <color theme="1"/>
        <rFont val="仿宋_GB2312"/>
        <charset val="134"/>
      </rPr>
      <t>义乌市建投集团施工企业（市政景观土石方）
季度履约考评得分汇总表（</t>
    </r>
    <r>
      <rPr>
        <b/>
        <u/>
        <sz val="16"/>
        <color theme="1"/>
        <rFont val="仿宋_GB2312"/>
        <charset val="134"/>
      </rPr>
      <t>2021</t>
    </r>
    <r>
      <rPr>
        <b/>
        <sz val="16"/>
        <color theme="1"/>
        <rFont val="仿宋_GB2312"/>
        <charset val="134"/>
      </rPr>
      <t>）年</t>
    </r>
    <r>
      <rPr>
        <b/>
        <u/>
        <sz val="16"/>
        <color theme="1"/>
        <rFont val="仿宋_GB2312"/>
        <charset val="134"/>
      </rPr>
      <t>三</t>
    </r>
    <r>
      <rPr>
        <b/>
        <sz val="16"/>
        <color theme="1"/>
        <rFont val="仿宋_GB2312"/>
        <charset val="134"/>
      </rPr>
      <t>季度</t>
    </r>
  </si>
  <si>
    <t>浙江展泽建设有限公司</t>
  </si>
  <si>
    <t>新社区集聚佛堂镇小江滩地块一市政景观工程</t>
  </si>
  <si>
    <t>春晗环境建设股份有限公司</t>
  </si>
  <si>
    <t>义乌市城市有机更新胜利社区回迁房地块景观工程一标(绣川府)</t>
  </si>
  <si>
    <t>浙江润乔建设有限公司</t>
  </si>
  <si>
    <t>新社区集聚江东街道毛店地块（一期）景观工程二标段</t>
  </si>
  <si>
    <t>义乌市城市有机更新胜利社区回迁房地块景观工程二标(绣川府)</t>
  </si>
  <si>
    <t>浙江川卓建设工程有限公司</t>
  </si>
  <si>
    <t>新社区集聚江东街道毛店地块（一期）景观工程一标段</t>
  </si>
  <si>
    <t>浙江利宏建设景观工程有限公司</t>
  </si>
  <si>
    <t>义乌市城市有机更新楼店东侧回迁房地块景观工程（文华府）</t>
  </si>
  <si>
    <t>浙江天恒建设有限公司</t>
  </si>
  <si>
    <t>义乌市城市有机更新孝子祠社区回迁房土石方工程三区块</t>
  </si>
  <si>
    <t>晟民建设有限公司</t>
  </si>
  <si>
    <t>新社区集聚佛堂镇小江滩地块二市政景观工程一标</t>
  </si>
  <si>
    <t>义乌市住宅建筑工程有限公司</t>
  </si>
  <si>
    <t>·</t>
  </si>
  <si>
    <t>浙江宏峰建筑安装工程有限公司</t>
  </si>
  <si>
    <t>义乌市城市有机更新孝子祠社区回迁房土石方工程一区块</t>
  </si>
  <si>
    <t>义乌市城市有机更新湖大塘04地块工程土石方工程</t>
  </si>
  <si>
    <t>浙江明远建设有限公司</t>
  </si>
  <si>
    <t>新社区集聚佛堂镇小江滩地块二市政景观工程二标</t>
  </si>
  <si>
    <t>义乌市胜利建设工程有限公司</t>
  </si>
  <si>
    <t>义乌市城市有机更新车站社区回迁房地块景观工程（华丰府）</t>
  </si>
  <si>
    <t>杭州萧山园林集团有限公司</t>
  </si>
  <si>
    <t>新社区集聚稠江街道古母塘地块市政景观工程</t>
  </si>
  <si>
    <t>义乌汇成建设有限公司</t>
  </si>
  <si>
    <t>杭州萧山凌飞环境绿化有限公司</t>
  </si>
  <si>
    <t>新社区集聚江东街道毛店地块（一期）景观工程三标段</t>
  </si>
  <si>
    <t>江东毛店区块集聚配套幼儿园景观工程</t>
  </si>
  <si>
    <t>新社区集聚福田街道湖塘地块市政景观工程</t>
  </si>
  <si>
    <t>新鑫建设集团有限公司</t>
  </si>
  <si>
    <t>义乌市福田街道江村地块市政景观工程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</si>
</sst>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177" formatCode="0.00_ "/>
    <numFmt numFmtId="178" formatCode="0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0.5"/>
      <color theme="1"/>
      <name val="仿宋"/>
      <charset val="134"/>
    </font>
    <font>
      <b/>
      <sz val="10.5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b/>
      <sz val="10.5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0.5"/>
      <name val="仿宋_GB2312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0.5"/>
      <color theme="1"/>
      <name val="仿宋_GB2312"/>
      <charset val="134"/>
    </font>
    <font>
      <b/>
      <sz val="11"/>
      <color theme="1"/>
      <name val="仿宋"/>
      <charset val="134"/>
    </font>
    <font>
      <b/>
      <sz val="10.5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38" fillId="24" borderId="11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77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77" fontId="9" fillId="0" borderId="3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24" workbookViewId="0">
      <selection activeCell="I43" sqref="I43"/>
    </sheetView>
  </sheetViews>
  <sheetFormatPr defaultColWidth="9" defaultRowHeight="13.5"/>
  <cols>
    <col min="1" max="1" width="4" style="4" customWidth="1"/>
    <col min="2" max="2" width="18" style="4" customWidth="1"/>
    <col min="3" max="3" width="24.625" style="4" customWidth="1"/>
    <col min="4" max="4" width="6.5" style="81" customWidth="1"/>
    <col min="5" max="5" width="7.625" style="82" customWidth="1"/>
    <col min="6" max="6" width="5" style="4" customWidth="1"/>
    <col min="7" max="7" width="4.875" style="4" customWidth="1"/>
    <col min="8" max="8" width="5.875" style="24" customWidth="1"/>
    <col min="9" max="9" width="5.25" style="4" customWidth="1"/>
    <col min="10" max="10" width="6.125" style="75" customWidth="1"/>
  </cols>
  <sheetData>
    <row r="1" s="3" customFormat="1" ht="20.25" spans="1:10">
      <c r="A1" s="83" t="s">
        <v>0</v>
      </c>
      <c r="D1" s="81"/>
      <c r="E1" s="82"/>
      <c r="F1" s="4"/>
      <c r="G1" s="4"/>
      <c r="H1" s="24"/>
      <c r="I1" s="4"/>
      <c r="J1" s="75"/>
    </row>
    <row r="2" ht="78" customHeight="1" spans="1:10">
      <c r="A2" s="5" t="s">
        <v>1</v>
      </c>
      <c r="B2" s="6"/>
      <c r="C2" s="6"/>
      <c r="D2" s="84"/>
      <c r="E2" s="84"/>
      <c r="F2" s="6"/>
      <c r="G2" s="6"/>
      <c r="H2" s="5"/>
      <c r="I2" s="6"/>
      <c r="J2" s="6"/>
    </row>
    <row r="3" ht="27.75" customHeight="1" spans="1:10">
      <c r="A3" s="7" t="s">
        <v>2</v>
      </c>
      <c r="B3" s="8" t="s">
        <v>3</v>
      </c>
      <c r="C3" s="8" t="s">
        <v>4</v>
      </c>
      <c r="D3" s="85" t="s">
        <v>5</v>
      </c>
      <c r="E3" s="85" t="s">
        <v>6</v>
      </c>
      <c r="F3" s="8" t="s">
        <v>7</v>
      </c>
      <c r="G3" s="8"/>
      <c r="H3" s="9" t="s">
        <v>8</v>
      </c>
      <c r="I3" s="9" t="s">
        <v>9</v>
      </c>
      <c r="J3" s="7" t="s">
        <v>10</v>
      </c>
    </row>
    <row r="4" s="80" customFormat="1" ht="24" customHeight="1" spans="1:10">
      <c r="A4" s="7"/>
      <c r="B4" s="8"/>
      <c r="C4" s="8"/>
      <c r="D4" s="85"/>
      <c r="E4" s="85"/>
      <c r="F4" s="7" t="s">
        <v>11</v>
      </c>
      <c r="G4" s="7" t="s">
        <v>12</v>
      </c>
      <c r="H4" s="9"/>
      <c r="I4" s="9"/>
      <c r="J4" s="7"/>
    </row>
    <row r="5" s="80" customFormat="1" ht="46" customHeight="1" spans="1:10">
      <c r="A5" s="86">
        <v>1</v>
      </c>
      <c r="B5" s="11" t="s">
        <v>13</v>
      </c>
      <c r="C5" s="11" t="s">
        <v>14</v>
      </c>
      <c r="D5" s="19">
        <v>81.67</v>
      </c>
      <c r="E5" s="19">
        <v>81.67</v>
      </c>
      <c r="F5" s="87">
        <v>0</v>
      </c>
      <c r="G5" s="87">
        <v>0</v>
      </c>
      <c r="H5" s="18">
        <f>E5+F5+G5</f>
        <v>81.67</v>
      </c>
      <c r="I5" s="87">
        <v>1</v>
      </c>
      <c r="J5" s="99" t="s">
        <v>15</v>
      </c>
    </row>
    <row r="6" s="80" customFormat="1" ht="46" customHeight="1" spans="1:10">
      <c r="A6" s="88">
        <v>2</v>
      </c>
      <c r="B6" s="20" t="s">
        <v>16</v>
      </c>
      <c r="C6" s="11" t="s">
        <v>17</v>
      </c>
      <c r="D6" s="11">
        <v>81.3</v>
      </c>
      <c r="E6" s="11">
        <v>80.5</v>
      </c>
      <c r="F6" s="89">
        <v>0</v>
      </c>
      <c r="G6" s="89">
        <v>0</v>
      </c>
      <c r="H6" s="90">
        <f>E6+F6+G6</f>
        <v>80.5</v>
      </c>
      <c r="I6" s="89">
        <v>2</v>
      </c>
      <c r="J6" s="100" t="s">
        <v>15</v>
      </c>
    </row>
    <row r="7" s="80" customFormat="1" ht="46" customHeight="1" spans="1:10">
      <c r="A7" s="91"/>
      <c r="B7" s="20"/>
      <c r="C7" s="11" t="s">
        <v>18</v>
      </c>
      <c r="D7" s="11">
        <v>79.7</v>
      </c>
      <c r="E7" s="11"/>
      <c r="F7" s="92"/>
      <c r="G7" s="92"/>
      <c r="H7" s="93"/>
      <c r="I7" s="92"/>
      <c r="J7" s="101"/>
    </row>
    <row r="8" s="80" customFormat="1" ht="46" customHeight="1" spans="1:10">
      <c r="A8" s="88">
        <v>3</v>
      </c>
      <c r="B8" s="11" t="s">
        <v>19</v>
      </c>
      <c r="C8" s="11" t="s">
        <v>20</v>
      </c>
      <c r="D8" s="12">
        <v>79.7</v>
      </c>
      <c r="E8" s="18">
        <v>80.35</v>
      </c>
      <c r="F8" s="90">
        <v>0</v>
      </c>
      <c r="G8" s="90">
        <v>0</v>
      </c>
      <c r="H8" s="90">
        <f>E8+F8+G8</f>
        <v>80.35</v>
      </c>
      <c r="I8" s="90">
        <v>3</v>
      </c>
      <c r="J8" s="102" t="s">
        <v>15</v>
      </c>
    </row>
    <row r="9" s="80" customFormat="1" ht="46" customHeight="1" spans="1:10">
      <c r="A9" s="91"/>
      <c r="B9" s="11"/>
      <c r="C9" s="14" t="s">
        <v>21</v>
      </c>
      <c r="D9" s="94">
        <v>81</v>
      </c>
      <c r="E9" s="18"/>
      <c r="F9" s="93"/>
      <c r="G9" s="93"/>
      <c r="H9" s="93"/>
      <c r="I9" s="93"/>
      <c r="J9" s="103"/>
    </row>
    <row r="10" s="80" customFormat="1" ht="46" customHeight="1" spans="1:10">
      <c r="A10" s="88">
        <v>4</v>
      </c>
      <c r="B10" s="14" t="s">
        <v>22</v>
      </c>
      <c r="C10" s="14" t="s">
        <v>23</v>
      </c>
      <c r="D10" s="94">
        <v>80</v>
      </c>
      <c r="E10" s="18">
        <v>80.33</v>
      </c>
      <c r="F10" s="36">
        <v>0</v>
      </c>
      <c r="G10" s="36">
        <v>0</v>
      </c>
      <c r="H10" s="90">
        <f>E10+F10+G10</f>
        <v>80.33</v>
      </c>
      <c r="I10" s="36">
        <v>4</v>
      </c>
      <c r="J10" s="77" t="s">
        <v>24</v>
      </c>
    </row>
    <row r="11" s="80" customFormat="1" ht="46" customHeight="1" spans="1:10">
      <c r="A11" s="91"/>
      <c r="B11" s="14"/>
      <c r="C11" s="16" t="s">
        <v>25</v>
      </c>
      <c r="D11" s="95">
        <v>80.6666666666667</v>
      </c>
      <c r="E11" s="18"/>
      <c r="F11" s="40"/>
      <c r="G11" s="40"/>
      <c r="H11" s="93"/>
      <c r="I11" s="40"/>
      <c r="J11" s="78"/>
    </row>
    <row r="12" s="80" customFormat="1" ht="46" customHeight="1" spans="1:10">
      <c r="A12" s="88">
        <v>5</v>
      </c>
      <c r="B12" s="14" t="s">
        <v>26</v>
      </c>
      <c r="C12" s="14" t="s">
        <v>27</v>
      </c>
      <c r="D12" s="95">
        <v>80.6666666666667</v>
      </c>
      <c r="E12" s="18">
        <v>80.33</v>
      </c>
      <c r="F12" s="90">
        <v>0</v>
      </c>
      <c r="G12" s="90">
        <v>0</v>
      </c>
      <c r="H12" s="90">
        <f>E12+F12+G12</f>
        <v>80.33</v>
      </c>
      <c r="I12" s="90">
        <v>4</v>
      </c>
      <c r="J12" s="102" t="s">
        <v>24</v>
      </c>
    </row>
    <row r="13" s="80" customFormat="1" ht="46" customHeight="1" spans="1:10">
      <c r="A13" s="91"/>
      <c r="B13" s="14"/>
      <c r="C13" s="14" t="s">
        <v>28</v>
      </c>
      <c r="D13" s="94">
        <v>80</v>
      </c>
      <c r="E13" s="18"/>
      <c r="F13" s="93"/>
      <c r="G13" s="93"/>
      <c r="H13" s="93"/>
      <c r="I13" s="93"/>
      <c r="J13" s="103"/>
    </row>
    <row r="14" s="80" customFormat="1" ht="46" customHeight="1" spans="1:10">
      <c r="A14" s="88">
        <v>6</v>
      </c>
      <c r="B14" s="11" t="s">
        <v>29</v>
      </c>
      <c r="C14" s="11" t="s">
        <v>30</v>
      </c>
      <c r="D14" s="11">
        <v>79.67</v>
      </c>
      <c r="E14" s="13">
        <v>79.78</v>
      </c>
      <c r="F14" s="36">
        <v>0</v>
      </c>
      <c r="G14" s="36">
        <v>0</v>
      </c>
      <c r="H14" s="90">
        <f>E14+F14+G14</f>
        <v>79.78</v>
      </c>
      <c r="I14" s="36">
        <v>6</v>
      </c>
      <c r="J14" s="77" t="s">
        <v>24</v>
      </c>
    </row>
    <row r="15" s="80" customFormat="1" ht="46" customHeight="1" spans="1:10">
      <c r="A15" s="96"/>
      <c r="B15" s="11"/>
      <c r="C15" s="97" t="s">
        <v>31</v>
      </c>
      <c r="D15" s="11">
        <v>79.33</v>
      </c>
      <c r="E15" s="13"/>
      <c r="F15" s="70"/>
      <c r="G15" s="70"/>
      <c r="H15" s="98"/>
      <c r="I15" s="70"/>
      <c r="J15" s="104"/>
    </row>
    <row r="16" s="80" customFormat="1" ht="46" customHeight="1" spans="1:10">
      <c r="A16" s="91"/>
      <c r="B16" s="11"/>
      <c r="C16" s="16" t="s">
        <v>32</v>
      </c>
      <c r="D16" s="95">
        <v>80.3333333333333</v>
      </c>
      <c r="E16" s="13"/>
      <c r="F16" s="40"/>
      <c r="G16" s="40"/>
      <c r="H16" s="93"/>
      <c r="I16" s="40"/>
      <c r="J16" s="78"/>
    </row>
    <row r="17" s="80" customFormat="1" ht="46" customHeight="1" spans="1:10">
      <c r="A17" s="86">
        <v>7</v>
      </c>
      <c r="B17" s="16" t="s">
        <v>33</v>
      </c>
      <c r="C17" s="14" t="s">
        <v>34</v>
      </c>
      <c r="D17" s="95">
        <v>79.6666666666667</v>
      </c>
      <c r="E17" s="95">
        <v>79.6666666666667</v>
      </c>
      <c r="F17" s="13">
        <v>0</v>
      </c>
      <c r="G17" s="13">
        <v>0</v>
      </c>
      <c r="H17" s="18">
        <f>E17+F17+G17</f>
        <v>79.6666666666667</v>
      </c>
      <c r="I17" s="13">
        <v>7</v>
      </c>
      <c r="J17" s="21" t="s">
        <v>24</v>
      </c>
    </row>
    <row r="18" s="80" customFormat="1" ht="46" customHeight="1" spans="1:10">
      <c r="A18" s="86">
        <v>8</v>
      </c>
      <c r="B18" s="14" t="s">
        <v>35</v>
      </c>
      <c r="C18" s="14" t="s">
        <v>36</v>
      </c>
      <c r="D18" s="95">
        <v>79.6666666666667</v>
      </c>
      <c r="E18" s="95">
        <v>79.6666666666667</v>
      </c>
      <c r="F18" s="13">
        <v>0</v>
      </c>
      <c r="G18" s="13">
        <v>0</v>
      </c>
      <c r="H18" s="18">
        <f>E18+F18+G18</f>
        <v>79.6666666666667</v>
      </c>
      <c r="I18" s="13">
        <v>7</v>
      </c>
      <c r="J18" s="21" t="s">
        <v>24</v>
      </c>
    </row>
    <row r="19" s="80" customFormat="1" ht="46" customHeight="1" spans="1:10">
      <c r="A19" s="86">
        <v>9</v>
      </c>
      <c r="B19" s="14" t="s">
        <v>37</v>
      </c>
      <c r="C19" s="14" t="s">
        <v>38</v>
      </c>
      <c r="D19" s="95">
        <v>79.3333333333333</v>
      </c>
      <c r="E19" s="95">
        <v>79.3333333333333</v>
      </c>
      <c r="F19" s="13">
        <v>0</v>
      </c>
      <c r="G19" s="13">
        <v>0</v>
      </c>
      <c r="H19" s="18">
        <f>E19+F19+G19</f>
        <v>79.3333333333333</v>
      </c>
      <c r="I19" s="13">
        <v>9</v>
      </c>
      <c r="J19" s="21" t="s">
        <v>24</v>
      </c>
    </row>
    <row r="20" s="80" customFormat="1" ht="46" customHeight="1" spans="1:10">
      <c r="A20" s="86">
        <v>10</v>
      </c>
      <c r="B20" s="11" t="s">
        <v>39</v>
      </c>
      <c r="C20" s="11" t="s">
        <v>40</v>
      </c>
      <c r="D20" s="19">
        <v>77.67</v>
      </c>
      <c r="E20" s="19">
        <v>77.67</v>
      </c>
      <c r="F20" s="13">
        <v>0</v>
      </c>
      <c r="G20" s="13">
        <v>0</v>
      </c>
      <c r="H20" s="18">
        <f>E20+F20+G20</f>
        <v>77.67</v>
      </c>
      <c r="I20" s="13">
        <v>10</v>
      </c>
      <c r="J20" s="21" t="s">
        <v>24</v>
      </c>
    </row>
    <row r="21" s="80" customFormat="1" ht="46" customHeight="1" spans="1:10">
      <c r="A21" s="88">
        <v>11</v>
      </c>
      <c r="B21" s="20" t="s">
        <v>41</v>
      </c>
      <c r="C21" s="11" t="s">
        <v>42</v>
      </c>
      <c r="D21" s="12">
        <v>74</v>
      </c>
      <c r="E21" s="13">
        <v>77.17</v>
      </c>
      <c r="F21" s="36">
        <v>0</v>
      </c>
      <c r="G21" s="36">
        <v>0</v>
      </c>
      <c r="H21" s="90">
        <f>E21+F21+G21</f>
        <v>77.17</v>
      </c>
      <c r="I21" s="36">
        <v>11</v>
      </c>
      <c r="J21" s="77" t="s">
        <v>43</v>
      </c>
    </row>
    <row r="22" s="80" customFormat="1" ht="46" customHeight="1" spans="1:10">
      <c r="A22" s="91"/>
      <c r="B22" s="20"/>
      <c r="C22" s="14" t="s">
        <v>44</v>
      </c>
      <c r="D22" s="95">
        <v>80.3333333333333</v>
      </c>
      <c r="E22" s="13"/>
      <c r="F22" s="40"/>
      <c r="G22" s="40"/>
      <c r="H22" s="93"/>
      <c r="I22" s="40"/>
      <c r="J22" s="78"/>
    </row>
    <row r="23" s="80" customFormat="1" ht="46" customHeight="1" spans="1:10">
      <c r="A23" s="86">
        <v>12</v>
      </c>
      <c r="B23" s="16" t="s">
        <v>45</v>
      </c>
      <c r="C23" s="14" t="s">
        <v>46</v>
      </c>
      <c r="D23" s="94">
        <v>81</v>
      </c>
      <c r="E23" s="94">
        <v>81</v>
      </c>
      <c r="F23" s="18">
        <v>0</v>
      </c>
      <c r="G23" s="18">
        <v>-5</v>
      </c>
      <c r="H23" s="18">
        <f>E23+F23+G23</f>
        <v>76</v>
      </c>
      <c r="I23" s="18">
        <v>12</v>
      </c>
      <c r="J23" s="22" t="s">
        <v>43</v>
      </c>
    </row>
    <row r="24" s="80" customFormat="1" ht="46" customHeight="1" spans="1:10">
      <c r="A24" s="88">
        <v>13</v>
      </c>
      <c r="B24" s="11" t="s">
        <v>47</v>
      </c>
      <c r="C24" s="11" t="s">
        <v>48</v>
      </c>
      <c r="D24" s="11">
        <v>79.5</v>
      </c>
      <c r="E24" s="13">
        <v>77.61</v>
      </c>
      <c r="F24" s="36">
        <v>0</v>
      </c>
      <c r="G24" s="36">
        <v>-2</v>
      </c>
      <c r="H24" s="90">
        <f>E24+F24+G24</f>
        <v>75.61</v>
      </c>
      <c r="I24" s="36">
        <v>13</v>
      </c>
      <c r="J24" s="77" t="s">
        <v>43</v>
      </c>
    </row>
    <row r="25" s="80" customFormat="1" ht="46" customHeight="1" spans="1:10">
      <c r="A25" s="96"/>
      <c r="B25" s="11"/>
      <c r="C25" s="20" t="s">
        <v>49</v>
      </c>
      <c r="D25" s="11">
        <v>73.33</v>
      </c>
      <c r="E25" s="13"/>
      <c r="F25" s="70"/>
      <c r="G25" s="70"/>
      <c r="H25" s="98"/>
      <c r="I25" s="70"/>
      <c r="J25" s="104"/>
    </row>
    <row r="26" s="80" customFormat="1" ht="46" customHeight="1" spans="1:10">
      <c r="A26" s="91"/>
      <c r="B26" s="11"/>
      <c r="C26" s="14" t="s">
        <v>50</v>
      </c>
      <c r="D26" s="94">
        <v>80</v>
      </c>
      <c r="E26" s="13"/>
      <c r="F26" s="40"/>
      <c r="G26" s="40"/>
      <c r="H26" s="93"/>
      <c r="I26" s="40"/>
      <c r="J26" s="78"/>
    </row>
    <row r="27" s="80" customFormat="1" ht="46" customHeight="1" spans="1:10">
      <c r="A27" s="86">
        <v>14</v>
      </c>
      <c r="B27" s="11" t="s">
        <v>51</v>
      </c>
      <c r="C27" s="11" t="s">
        <v>52</v>
      </c>
      <c r="D27" s="19">
        <v>80.33</v>
      </c>
      <c r="E27" s="19">
        <v>80.33</v>
      </c>
      <c r="F27" s="87">
        <v>0</v>
      </c>
      <c r="G27" s="87">
        <v>-5</v>
      </c>
      <c r="H27" s="18">
        <f>E27+F27+G27</f>
        <v>75.33</v>
      </c>
      <c r="I27" s="60">
        <v>14</v>
      </c>
      <c r="J27" s="105" t="s">
        <v>43</v>
      </c>
    </row>
    <row r="28" s="80" customFormat="1" ht="46" customHeight="1" spans="1:10">
      <c r="A28" s="86">
        <v>15</v>
      </c>
      <c r="B28" s="16" t="s">
        <v>53</v>
      </c>
      <c r="C28" s="14" t="s">
        <v>54</v>
      </c>
      <c r="D28" s="94">
        <v>80</v>
      </c>
      <c r="E28" s="94">
        <v>80</v>
      </c>
      <c r="F28" s="13">
        <v>0</v>
      </c>
      <c r="G28" s="13">
        <v>-5</v>
      </c>
      <c r="H28" s="18">
        <f>E28+F28+G28</f>
        <v>75</v>
      </c>
      <c r="I28" s="13">
        <v>15</v>
      </c>
      <c r="J28" s="21" t="s">
        <v>43</v>
      </c>
    </row>
    <row r="29" s="80" customFormat="1" ht="46" customHeight="1" spans="1:10">
      <c r="A29" s="86">
        <v>16</v>
      </c>
      <c r="B29" s="11" t="s">
        <v>55</v>
      </c>
      <c r="C29" s="11" t="s">
        <v>56</v>
      </c>
      <c r="D29" s="11">
        <v>72.5</v>
      </c>
      <c r="E29" s="11">
        <v>72.5</v>
      </c>
      <c r="F29" s="87">
        <v>0</v>
      </c>
      <c r="G29" s="87">
        <v>0</v>
      </c>
      <c r="H29" s="18">
        <f>E29+F29+G29</f>
        <v>72.5</v>
      </c>
      <c r="I29" s="60">
        <v>16</v>
      </c>
      <c r="J29" s="105" t="s">
        <v>57</v>
      </c>
    </row>
    <row r="30" s="80" customFormat="1" ht="46" customHeight="1" spans="1:10">
      <c r="A30" s="91">
        <v>17</v>
      </c>
      <c r="B30" s="20" t="s">
        <v>58</v>
      </c>
      <c r="C30" s="14" t="s">
        <v>59</v>
      </c>
      <c r="D30" s="94">
        <v>77</v>
      </c>
      <c r="E30" s="12">
        <v>77</v>
      </c>
      <c r="F30" s="40">
        <v>0</v>
      </c>
      <c r="G30" s="40">
        <v>-7</v>
      </c>
      <c r="H30" s="18">
        <f>E30+F30+G30</f>
        <v>70</v>
      </c>
      <c r="I30" s="40">
        <v>17</v>
      </c>
      <c r="J30" s="78" t="s">
        <v>57</v>
      </c>
    </row>
  </sheetData>
  <mergeCells count="67">
    <mergeCell ref="A1:B1"/>
    <mergeCell ref="A2:J2"/>
    <mergeCell ref="F3:G3"/>
    <mergeCell ref="A3:A4"/>
    <mergeCell ref="A6:A7"/>
    <mergeCell ref="A8:A9"/>
    <mergeCell ref="A10:A11"/>
    <mergeCell ref="A12:A13"/>
    <mergeCell ref="A14:A16"/>
    <mergeCell ref="A21:A22"/>
    <mergeCell ref="A24:A26"/>
    <mergeCell ref="B3:B4"/>
    <mergeCell ref="B6:B7"/>
    <mergeCell ref="B8:B9"/>
    <mergeCell ref="B10:B11"/>
    <mergeCell ref="B12:B13"/>
    <mergeCell ref="B14:B16"/>
    <mergeCell ref="B21:B22"/>
    <mergeCell ref="B24:B26"/>
    <mergeCell ref="C3:C4"/>
    <mergeCell ref="D3:D4"/>
    <mergeCell ref="E3:E4"/>
    <mergeCell ref="E6:E7"/>
    <mergeCell ref="E8:E9"/>
    <mergeCell ref="E10:E11"/>
    <mergeCell ref="E12:E13"/>
    <mergeCell ref="E14:E16"/>
    <mergeCell ref="E21:E22"/>
    <mergeCell ref="E24:E26"/>
    <mergeCell ref="F6:F7"/>
    <mergeCell ref="F8:F9"/>
    <mergeCell ref="F10:F11"/>
    <mergeCell ref="F12:F13"/>
    <mergeCell ref="F14:F16"/>
    <mergeCell ref="F21:F22"/>
    <mergeCell ref="F24:F26"/>
    <mergeCell ref="G6:G7"/>
    <mergeCell ref="G8:G9"/>
    <mergeCell ref="G10:G11"/>
    <mergeCell ref="G12:G13"/>
    <mergeCell ref="G14:G16"/>
    <mergeCell ref="G21:G22"/>
    <mergeCell ref="G24:G26"/>
    <mergeCell ref="H3:H4"/>
    <mergeCell ref="H6:H7"/>
    <mergeCell ref="H8:H9"/>
    <mergeCell ref="H10:H11"/>
    <mergeCell ref="H12:H13"/>
    <mergeCell ref="H14:H16"/>
    <mergeCell ref="H21:H22"/>
    <mergeCell ref="H24:H26"/>
    <mergeCell ref="I3:I4"/>
    <mergeCell ref="I6:I7"/>
    <mergeCell ref="I8:I9"/>
    <mergeCell ref="I10:I11"/>
    <mergeCell ref="I12:I13"/>
    <mergeCell ref="I14:I16"/>
    <mergeCell ref="I21:I22"/>
    <mergeCell ref="I24:I26"/>
    <mergeCell ref="J3:J4"/>
    <mergeCell ref="J6:J7"/>
    <mergeCell ref="J8:J9"/>
    <mergeCell ref="J10:J11"/>
    <mergeCell ref="J12:J13"/>
    <mergeCell ref="J14:J16"/>
    <mergeCell ref="J21:J22"/>
    <mergeCell ref="J24:J2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opLeftCell="A24" workbookViewId="0">
      <selection activeCell="F35" sqref="F35"/>
    </sheetView>
  </sheetViews>
  <sheetFormatPr defaultColWidth="9" defaultRowHeight="13.5"/>
  <cols>
    <col min="1" max="1" width="3.375" style="24" customWidth="1"/>
    <col min="2" max="2" width="18" customWidth="1"/>
    <col min="3" max="3" width="21.875" style="24" customWidth="1"/>
    <col min="4" max="4" width="7.125" customWidth="1"/>
    <col min="5" max="5" width="6.5" customWidth="1"/>
    <col min="6" max="6" width="5.75" customWidth="1"/>
    <col min="7" max="7" width="5.625" customWidth="1"/>
    <col min="8" max="8" width="6.625" customWidth="1"/>
    <col min="9" max="9" width="6.375" customWidth="1"/>
    <col min="10" max="10" width="6.375" style="59" customWidth="1"/>
    <col min="11" max="16" width="9" customWidth="1"/>
    <col min="17" max="17" width="10.875" customWidth="1"/>
    <col min="18" max="20" width="9" customWidth="1"/>
  </cols>
  <sheetData>
    <row r="1" ht="20.25" customHeight="1" spans="1:10">
      <c r="A1" s="27" t="s">
        <v>0</v>
      </c>
      <c r="B1" s="3"/>
      <c r="D1" s="3"/>
      <c r="E1" s="4"/>
      <c r="F1" s="4"/>
      <c r="G1" s="4"/>
      <c r="H1" s="4"/>
      <c r="I1" s="4"/>
      <c r="J1" s="75"/>
    </row>
    <row r="2" ht="83.25" customHeight="1" spans="1:10">
      <c r="A2" s="5" t="s">
        <v>60</v>
      </c>
      <c r="B2" s="6"/>
      <c r="C2" s="5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61</v>
      </c>
      <c r="G3" s="8"/>
      <c r="H3" s="9" t="s">
        <v>8</v>
      </c>
      <c r="I3" s="9" t="s">
        <v>9</v>
      </c>
      <c r="J3" s="7" t="s">
        <v>10</v>
      </c>
    </row>
    <row r="4" ht="32.25" customHeight="1" spans="1:13">
      <c r="A4" s="7"/>
      <c r="B4" s="8"/>
      <c r="C4" s="8"/>
      <c r="D4" s="8"/>
      <c r="E4" s="8"/>
      <c r="F4" s="7" t="s">
        <v>62</v>
      </c>
      <c r="G4" s="7" t="s">
        <v>63</v>
      </c>
      <c r="H4" s="9"/>
      <c r="I4" s="9"/>
      <c r="J4" s="7"/>
      <c r="M4" s="76"/>
    </row>
    <row r="5" customFormat="1" ht="50" customHeight="1" spans="1:13">
      <c r="A5" s="60">
        <v>1</v>
      </c>
      <c r="B5" s="61" t="s">
        <v>64</v>
      </c>
      <c r="C5" s="18" t="s">
        <v>27</v>
      </c>
      <c r="D5" s="62">
        <v>81.3333333333333</v>
      </c>
      <c r="E5" s="62">
        <v>81.3333333333333</v>
      </c>
      <c r="F5" s="13">
        <v>0</v>
      </c>
      <c r="G5" s="13">
        <v>0</v>
      </c>
      <c r="H5" s="19">
        <f>E5+F5+G5</f>
        <v>81.3333333333333</v>
      </c>
      <c r="I5" s="13">
        <v>1</v>
      </c>
      <c r="J5" s="21" t="s">
        <v>15</v>
      </c>
      <c r="M5" s="76"/>
    </row>
    <row r="6" customFormat="1" ht="50" customHeight="1" spans="1:13">
      <c r="A6" s="60">
        <v>2</v>
      </c>
      <c r="B6" s="61" t="s">
        <v>65</v>
      </c>
      <c r="C6" s="18" t="s">
        <v>66</v>
      </c>
      <c r="D6" s="62">
        <v>80.6666666666667</v>
      </c>
      <c r="E6" s="62">
        <v>80.6666666666667</v>
      </c>
      <c r="F6" s="13">
        <v>0</v>
      </c>
      <c r="G6" s="13">
        <v>0</v>
      </c>
      <c r="H6" s="19">
        <f>E6+F6+G6</f>
        <v>80.6666666666667</v>
      </c>
      <c r="I6" s="13">
        <v>2</v>
      </c>
      <c r="J6" s="21" t="s">
        <v>15</v>
      </c>
      <c r="M6" s="76"/>
    </row>
    <row r="7" customFormat="1" ht="50" customHeight="1" spans="1:13">
      <c r="A7" s="63">
        <v>3</v>
      </c>
      <c r="B7" s="64" t="s">
        <v>67</v>
      </c>
      <c r="C7" s="13" t="s">
        <v>31</v>
      </c>
      <c r="D7" s="13">
        <v>80.3</v>
      </c>
      <c r="E7" s="13">
        <v>80.15</v>
      </c>
      <c r="F7" s="13">
        <v>0</v>
      </c>
      <c r="G7" s="13">
        <v>0</v>
      </c>
      <c r="H7" s="36">
        <f>E7+F7+G7</f>
        <v>80.15</v>
      </c>
      <c r="I7" s="13">
        <v>3</v>
      </c>
      <c r="J7" s="21" t="s">
        <v>24</v>
      </c>
      <c r="M7" s="76"/>
    </row>
    <row r="8" customFormat="1" ht="50" customHeight="1" spans="1:13">
      <c r="A8" s="65"/>
      <c r="B8" s="64"/>
      <c r="C8" s="18" t="s">
        <v>21</v>
      </c>
      <c r="D8" s="62">
        <v>80</v>
      </c>
      <c r="E8" s="13"/>
      <c r="F8" s="13"/>
      <c r="G8" s="13"/>
      <c r="H8" s="40"/>
      <c r="I8" s="13"/>
      <c r="J8" s="21"/>
      <c r="M8" s="76"/>
    </row>
    <row r="9" customFormat="1" ht="50" customHeight="1" spans="1:13">
      <c r="A9" s="63">
        <v>4</v>
      </c>
      <c r="B9" s="64" t="s">
        <v>68</v>
      </c>
      <c r="C9" s="13" t="s">
        <v>17</v>
      </c>
      <c r="D9" s="12">
        <v>80</v>
      </c>
      <c r="E9" s="12">
        <v>80</v>
      </c>
      <c r="F9" s="13">
        <v>0</v>
      </c>
      <c r="G9" s="13">
        <v>0</v>
      </c>
      <c r="H9" s="66">
        <f>E9+F9+G9</f>
        <v>80</v>
      </c>
      <c r="I9" s="13">
        <v>4</v>
      </c>
      <c r="J9" s="21" t="s">
        <v>24</v>
      </c>
      <c r="M9" s="76"/>
    </row>
    <row r="10" customFormat="1" ht="50" customHeight="1" spans="1:13">
      <c r="A10" s="65"/>
      <c r="B10" s="64"/>
      <c r="C10" s="18" t="s">
        <v>69</v>
      </c>
      <c r="D10" s="30">
        <v>80</v>
      </c>
      <c r="E10" s="12"/>
      <c r="F10" s="13"/>
      <c r="G10" s="13"/>
      <c r="H10" s="67"/>
      <c r="I10" s="13"/>
      <c r="J10" s="21"/>
      <c r="M10" s="76"/>
    </row>
    <row r="11" customFormat="1" ht="50" customHeight="1" spans="1:13">
      <c r="A11" s="60">
        <v>5</v>
      </c>
      <c r="B11" s="64" t="s">
        <v>70</v>
      </c>
      <c r="C11" s="13" t="s">
        <v>30</v>
      </c>
      <c r="D11" s="12">
        <v>79</v>
      </c>
      <c r="E11" s="12">
        <v>79</v>
      </c>
      <c r="F11" s="13">
        <v>0</v>
      </c>
      <c r="G11" s="13">
        <v>0</v>
      </c>
      <c r="H11" s="12">
        <f>E11+F11+G11</f>
        <v>79</v>
      </c>
      <c r="I11" s="13">
        <v>5</v>
      </c>
      <c r="J11" s="21" t="s">
        <v>24</v>
      </c>
      <c r="M11" s="76"/>
    </row>
    <row r="12" customFormat="1" ht="50" customHeight="1" spans="1:13">
      <c r="A12" s="60">
        <v>6</v>
      </c>
      <c r="B12" s="68" t="s">
        <v>71</v>
      </c>
      <c r="C12" s="13" t="s">
        <v>49</v>
      </c>
      <c r="D12" s="13">
        <v>78.7</v>
      </c>
      <c r="E12" s="13">
        <v>78.7</v>
      </c>
      <c r="F12" s="13">
        <v>0</v>
      </c>
      <c r="G12" s="13">
        <v>0</v>
      </c>
      <c r="H12" s="13">
        <f>E12+F12+G12</f>
        <v>78.7</v>
      </c>
      <c r="I12" s="13">
        <v>6</v>
      </c>
      <c r="J12" s="21" t="s">
        <v>24</v>
      </c>
      <c r="M12" s="76"/>
    </row>
    <row r="13" customFormat="1" ht="50" customHeight="1" spans="1:13">
      <c r="A13" s="63">
        <v>7</v>
      </c>
      <c r="B13" s="64" t="s">
        <v>72</v>
      </c>
      <c r="C13" s="13" t="s">
        <v>14</v>
      </c>
      <c r="D13" s="13">
        <v>82</v>
      </c>
      <c r="E13" s="13">
        <v>78.28</v>
      </c>
      <c r="F13" s="13">
        <v>0</v>
      </c>
      <c r="G13" s="13">
        <v>0</v>
      </c>
      <c r="H13" s="36">
        <f>E13+F13+G13</f>
        <v>78.28</v>
      </c>
      <c r="I13" s="13">
        <v>7</v>
      </c>
      <c r="J13" s="21" t="s">
        <v>24</v>
      </c>
      <c r="M13" s="76"/>
    </row>
    <row r="14" customFormat="1" ht="50" customHeight="1" spans="1:13">
      <c r="A14" s="69"/>
      <c r="B14" s="64"/>
      <c r="C14" s="13" t="s">
        <v>56</v>
      </c>
      <c r="D14" s="13">
        <v>73.5</v>
      </c>
      <c r="E14" s="13"/>
      <c r="F14" s="13"/>
      <c r="G14" s="13"/>
      <c r="H14" s="70"/>
      <c r="I14" s="13"/>
      <c r="J14" s="21"/>
      <c r="M14" s="76"/>
    </row>
    <row r="15" customFormat="1" ht="50" customHeight="1" spans="1:13">
      <c r="A15" s="65"/>
      <c r="B15" s="64"/>
      <c r="C15" s="18" t="s">
        <v>34</v>
      </c>
      <c r="D15" s="71">
        <v>79.3333333333333</v>
      </c>
      <c r="E15" s="13"/>
      <c r="F15" s="13"/>
      <c r="G15" s="13"/>
      <c r="H15" s="40"/>
      <c r="I15" s="13"/>
      <c r="J15" s="21"/>
      <c r="M15" s="76"/>
    </row>
    <row r="16" customFormat="1" ht="50" customHeight="1" spans="1:13">
      <c r="A16" s="63">
        <v>8</v>
      </c>
      <c r="B16" s="64" t="s">
        <v>73</v>
      </c>
      <c r="C16" s="13" t="s">
        <v>48</v>
      </c>
      <c r="D16" s="13">
        <v>79.5</v>
      </c>
      <c r="E16" s="13">
        <v>79.58</v>
      </c>
      <c r="F16" s="13">
        <v>0</v>
      </c>
      <c r="G16" s="13">
        <v>-2</v>
      </c>
      <c r="H16" s="36">
        <f>E16+F16+G16</f>
        <v>77.58</v>
      </c>
      <c r="I16" s="13">
        <v>8</v>
      </c>
      <c r="J16" s="21" t="s">
        <v>24</v>
      </c>
      <c r="M16" s="76"/>
    </row>
    <row r="17" customFormat="1" ht="50" customHeight="1" spans="1:13">
      <c r="A17" s="65"/>
      <c r="B17" s="64"/>
      <c r="C17" s="61" t="s">
        <v>32</v>
      </c>
      <c r="D17" s="62">
        <v>79.6666666666667</v>
      </c>
      <c r="E17" s="13"/>
      <c r="F17" s="13"/>
      <c r="G17" s="13"/>
      <c r="H17" s="40"/>
      <c r="I17" s="13"/>
      <c r="J17" s="21"/>
      <c r="M17" s="76"/>
    </row>
    <row r="18" customFormat="1" ht="50" customHeight="1" spans="1:13">
      <c r="A18" s="63">
        <v>9</v>
      </c>
      <c r="B18" s="72" t="s">
        <v>74</v>
      </c>
      <c r="C18" s="18" t="s">
        <v>75</v>
      </c>
      <c r="D18" s="62">
        <v>82</v>
      </c>
      <c r="E18" s="36">
        <v>80.65</v>
      </c>
      <c r="F18" s="36">
        <v>0</v>
      </c>
      <c r="G18" s="36">
        <v>-5</v>
      </c>
      <c r="H18" s="36">
        <f>E18+F18+G18</f>
        <v>75.65</v>
      </c>
      <c r="I18" s="36">
        <v>9</v>
      </c>
      <c r="J18" s="77" t="s">
        <v>43</v>
      </c>
      <c r="M18" s="76"/>
    </row>
    <row r="19" customFormat="1" ht="50" customHeight="1" spans="1:13">
      <c r="A19" s="65"/>
      <c r="B19" s="73"/>
      <c r="C19" s="18" t="s">
        <v>76</v>
      </c>
      <c r="D19" s="62">
        <v>79.3</v>
      </c>
      <c r="E19" s="40"/>
      <c r="F19" s="40"/>
      <c r="G19" s="40"/>
      <c r="H19" s="40"/>
      <c r="I19" s="40"/>
      <c r="J19" s="78"/>
      <c r="M19" s="76"/>
    </row>
    <row r="20" customFormat="1" ht="50" customHeight="1" spans="1:13">
      <c r="A20" s="63">
        <v>10</v>
      </c>
      <c r="B20" s="61" t="s">
        <v>77</v>
      </c>
      <c r="C20" s="18" t="s">
        <v>78</v>
      </c>
      <c r="D20" s="74">
        <v>81</v>
      </c>
      <c r="E20" s="18">
        <v>80.33</v>
      </c>
      <c r="F20" s="18">
        <v>0</v>
      </c>
      <c r="G20" s="18">
        <v>-5</v>
      </c>
      <c r="H20" s="36">
        <f>E20+F20+G20</f>
        <v>75.33</v>
      </c>
      <c r="I20" s="18">
        <v>10</v>
      </c>
      <c r="J20" s="22" t="s">
        <v>43</v>
      </c>
      <c r="M20" s="76"/>
    </row>
    <row r="21" customFormat="1" ht="50" customHeight="1" spans="1:13">
      <c r="A21" s="65"/>
      <c r="B21" s="61"/>
      <c r="C21" s="18" t="s">
        <v>79</v>
      </c>
      <c r="D21" s="74">
        <v>79.6666666666667</v>
      </c>
      <c r="E21" s="18"/>
      <c r="F21" s="18"/>
      <c r="G21" s="18"/>
      <c r="H21" s="40"/>
      <c r="I21" s="18"/>
      <c r="J21" s="22"/>
      <c r="M21" s="76"/>
    </row>
    <row r="22" customFormat="1" ht="50" customHeight="1" spans="1:13">
      <c r="A22" s="63">
        <v>11</v>
      </c>
      <c r="B22" s="64" t="s">
        <v>80</v>
      </c>
      <c r="C22" s="13" t="s">
        <v>52</v>
      </c>
      <c r="D22" s="13">
        <v>79.3</v>
      </c>
      <c r="E22" s="13">
        <v>80.15</v>
      </c>
      <c r="F22" s="13">
        <v>0</v>
      </c>
      <c r="G22" s="13">
        <v>-5</v>
      </c>
      <c r="H22" s="36">
        <f>E22+F22+G22</f>
        <v>75.15</v>
      </c>
      <c r="I22" s="13">
        <v>11</v>
      </c>
      <c r="J22" s="21" t="s">
        <v>43</v>
      </c>
      <c r="M22" s="76"/>
    </row>
    <row r="23" customFormat="1" ht="50" customHeight="1" spans="1:13">
      <c r="A23" s="65"/>
      <c r="B23" s="64"/>
      <c r="C23" s="18" t="s">
        <v>50</v>
      </c>
      <c r="D23" s="74">
        <v>81</v>
      </c>
      <c r="E23" s="13"/>
      <c r="F23" s="13"/>
      <c r="G23" s="13"/>
      <c r="H23" s="40"/>
      <c r="I23" s="13"/>
      <c r="J23" s="21"/>
      <c r="M23" s="76"/>
    </row>
    <row r="24" customFormat="1" ht="50" customHeight="1" spans="1:13">
      <c r="A24" s="63">
        <v>12</v>
      </c>
      <c r="B24" s="61" t="s">
        <v>81</v>
      </c>
      <c r="C24" s="18" t="s">
        <v>82</v>
      </c>
      <c r="D24" s="74">
        <v>79.3333333333333</v>
      </c>
      <c r="E24" s="13">
        <v>79.67</v>
      </c>
      <c r="F24" s="13">
        <v>0</v>
      </c>
      <c r="G24" s="13">
        <v>-5</v>
      </c>
      <c r="H24" s="36">
        <f>E24+F24+G24</f>
        <v>74.67</v>
      </c>
      <c r="I24" s="13">
        <v>12</v>
      </c>
      <c r="J24" s="21" t="s">
        <v>43</v>
      </c>
      <c r="M24" s="76"/>
    </row>
    <row r="25" customFormat="1" ht="50" customHeight="1" spans="1:13">
      <c r="A25" s="65"/>
      <c r="B25" s="61"/>
      <c r="C25" s="18" t="s">
        <v>83</v>
      </c>
      <c r="D25" s="74">
        <v>80</v>
      </c>
      <c r="E25" s="13"/>
      <c r="F25" s="13"/>
      <c r="G25" s="13"/>
      <c r="H25" s="40"/>
      <c r="I25" s="13"/>
      <c r="J25" s="21"/>
      <c r="M25" s="76"/>
    </row>
    <row r="26" customFormat="1" ht="50" customHeight="1" spans="1:13">
      <c r="A26" s="60">
        <v>13</v>
      </c>
      <c r="B26" s="13" t="s">
        <v>84</v>
      </c>
      <c r="C26" s="13" t="s">
        <v>42</v>
      </c>
      <c r="D26" s="13">
        <v>74.33</v>
      </c>
      <c r="E26" s="13">
        <v>74.33</v>
      </c>
      <c r="F26" s="13">
        <v>0</v>
      </c>
      <c r="G26" s="13">
        <v>0</v>
      </c>
      <c r="H26" s="13">
        <f>E26+F26+G26</f>
        <v>74.33</v>
      </c>
      <c r="I26" s="13">
        <v>13</v>
      </c>
      <c r="J26" s="21" t="s">
        <v>57</v>
      </c>
      <c r="M26" s="76"/>
    </row>
    <row r="27" customFormat="1" ht="50" customHeight="1" spans="1:13">
      <c r="A27" s="60">
        <v>14</v>
      </c>
      <c r="B27" s="61" t="s">
        <v>85</v>
      </c>
      <c r="C27" s="18" t="s">
        <v>86</v>
      </c>
      <c r="D27" s="18">
        <v>77.67</v>
      </c>
      <c r="E27" s="18">
        <v>77.67</v>
      </c>
      <c r="F27" s="18">
        <v>0</v>
      </c>
      <c r="G27" s="18">
        <v>-5</v>
      </c>
      <c r="H27" s="13">
        <f>E27+F27+G27</f>
        <v>72.67</v>
      </c>
      <c r="I27" s="18">
        <v>14</v>
      </c>
      <c r="J27" s="22" t="s">
        <v>57</v>
      </c>
      <c r="M27" s="76"/>
    </row>
    <row r="28" ht="44.25" customHeight="1" spans="17:17">
      <c r="Q28" s="79"/>
    </row>
  </sheetData>
  <mergeCells count="75">
    <mergeCell ref="A1:B1"/>
    <mergeCell ref="A2:J2"/>
    <mergeCell ref="F3:G3"/>
    <mergeCell ref="A3:A4"/>
    <mergeCell ref="A7:A8"/>
    <mergeCell ref="A9:A10"/>
    <mergeCell ref="A13:A15"/>
    <mergeCell ref="A16:A17"/>
    <mergeCell ref="A18:A19"/>
    <mergeCell ref="A20:A21"/>
    <mergeCell ref="A22:A23"/>
    <mergeCell ref="A24:A25"/>
    <mergeCell ref="B3:B4"/>
    <mergeCell ref="B7:B8"/>
    <mergeCell ref="B9:B10"/>
    <mergeCell ref="B13:B15"/>
    <mergeCell ref="B16:B17"/>
    <mergeCell ref="B18:B19"/>
    <mergeCell ref="B20:B21"/>
    <mergeCell ref="B22:B23"/>
    <mergeCell ref="B24:B25"/>
    <mergeCell ref="C3:C4"/>
    <mergeCell ref="D3:D4"/>
    <mergeCell ref="E3:E4"/>
    <mergeCell ref="E7:E8"/>
    <mergeCell ref="E9:E10"/>
    <mergeCell ref="E13:E15"/>
    <mergeCell ref="E16:E17"/>
    <mergeCell ref="E18:E19"/>
    <mergeCell ref="E20:E21"/>
    <mergeCell ref="E22:E23"/>
    <mergeCell ref="E24:E25"/>
    <mergeCell ref="F7:F8"/>
    <mergeCell ref="F9:F10"/>
    <mergeCell ref="F13:F15"/>
    <mergeCell ref="F16:F17"/>
    <mergeCell ref="F18:F19"/>
    <mergeCell ref="F20:F21"/>
    <mergeCell ref="F22:F23"/>
    <mergeCell ref="F24:F25"/>
    <mergeCell ref="G7:G8"/>
    <mergeCell ref="G9:G10"/>
    <mergeCell ref="G13:G15"/>
    <mergeCell ref="G16:G17"/>
    <mergeCell ref="G18:G19"/>
    <mergeCell ref="G20:G21"/>
    <mergeCell ref="G22:G23"/>
    <mergeCell ref="G24:G25"/>
    <mergeCell ref="H3:H4"/>
    <mergeCell ref="H7:H8"/>
    <mergeCell ref="H9:H10"/>
    <mergeCell ref="H13:H15"/>
    <mergeCell ref="H16:H17"/>
    <mergeCell ref="H18:H19"/>
    <mergeCell ref="H20:H21"/>
    <mergeCell ref="H22:H23"/>
    <mergeCell ref="H24:H25"/>
    <mergeCell ref="I3:I4"/>
    <mergeCell ref="I7:I8"/>
    <mergeCell ref="I9:I10"/>
    <mergeCell ref="I13:I15"/>
    <mergeCell ref="I16:I17"/>
    <mergeCell ref="I18:I19"/>
    <mergeCell ref="I20:I21"/>
    <mergeCell ref="I22:I23"/>
    <mergeCell ref="I24:I25"/>
    <mergeCell ref="J3:J4"/>
    <mergeCell ref="J7:J8"/>
    <mergeCell ref="J9:J10"/>
    <mergeCell ref="J13:J15"/>
    <mergeCell ref="J16:J17"/>
    <mergeCell ref="J18:J19"/>
    <mergeCell ref="J20:J21"/>
    <mergeCell ref="J22:J23"/>
    <mergeCell ref="J24:J2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opLeftCell="A29" workbookViewId="0">
      <selection activeCell="C48" sqref="C48"/>
    </sheetView>
  </sheetViews>
  <sheetFormatPr defaultColWidth="9" defaultRowHeight="13.5"/>
  <cols>
    <col min="1" max="1" width="3.625" style="24" customWidth="1"/>
    <col min="2" max="2" width="18" style="24" customWidth="1"/>
    <col min="3" max="3" width="21.875" style="24" customWidth="1"/>
    <col min="4" max="4" width="7.125" style="25" customWidth="1"/>
    <col min="5" max="5" width="6.5" style="24" customWidth="1"/>
    <col min="6" max="7" width="5.75" style="24" customWidth="1"/>
    <col min="8" max="8" width="6.625" style="24" customWidth="1"/>
    <col min="9" max="9" width="6.375" style="24" customWidth="1"/>
    <col min="10" max="10" width="6.375" style="26" customWidth="1"/>
    <col min="18" max="18" width="12.125" customWidth="1"/>
  </cols>
  <sheetData>
    <row r="1" ht="20.25" customHeight="1" spans="1:1">
      <c r="A1" s="27" t="s">
        <v>0</v>
      </c>
    </row>
    <row r="2" ht="71" customHeight="1" spans="1:10">
      <c r="A2" s="5" t="s">
        <v>87</v>
      </c>
      <c r="B2" s="5"/>
      <c r="C2" s="5"/>
      <c r="D2" s="28"/>
      <c r="E2" s="5"/>
      <c r="F2" s="5"/>
      <c r="G2" s="5"/>
      <c r="H2" s="5"/>
      <c r="I2" s="5"/>
      <c r="J2" s="5"/>
    </row>
    <row r="3" ht="29.25" customHeight="1" spans="1:10">
      <c r="A3" s="7" t="s">
        <v>2</v>
      </c>
      <c r="B3" s="8" t="s">
        <v>3</v>
      </c>
      <c r="C3" s="8" t="s">
        <v>4</v>
      </c>
      <c r="D3" s="29" t="s">
        <v>5</v>
      </c>
      <c r="E3" s="8" t="s">
        <v>6</v>
      </c>
      <c r="F3" s="8" t="s">
        <v>61</v>
      </c>
      <c r="G3" s="8"/>
      <c r="H3" s="9" t="s">
        <v>8</v>
      </c>
      <c r="I3" s="9" t="s">
        <v>9</v>
      </c>
      <c r="J3" s="7" t="s">
        <v>10</v>
      </c>
    </row>
    <row r="4" ht="12" customHeight="1" spans="1:22">
      <c r="A4" s="7"/>
      <c r="B4" s="8"/>
      <c r="C4" s="8"/>
      <c r="D4" s="29"/>
      <c r="E4" s="8"/>
      <c r="F4" s="7" t="s">
        <v>62</v>
      </c>
      <c r="G4" s="7" t="s">
        <v>63</v>
      </c>
      <c r="H4" s="9"/>
      <c r="I4" s="9"/>
      <c r="J4" s="7"/>
      <c r="O4" s="46"/>
      <c r="P4" s="46"/>
      <c r="Q4" s="46"/>
      <c r="R4" s="46"/>
      <c r="S4" s="46"/>
      <c r="T4" s="46"/>
      <c r="U4" s="46"/>
      <c r="V4" s="46"/>
    </row>
    <row r="5" s="23" customFormat="1" ht="45" customHeight="1" spans="1:22">
      <c r="A5" s="13">
        <v>1</v>
      </c>
      <c r="B5" s="11" t="s">
        <v>88</v>
      </c>
      <c r="C5" s="11" t="s">
        <v>89</v>
      </c>
      <c r="D5" s="12">
        <v>81</v>
      </c>
      <c r="E5" s="12">
        <v>81</v>
      </c>
      <c r="F5" s="13">
        <v>0</v>
      </c>
      <c r="G5" s="13">
        <v>0</v>
      </c>
      <c r="H5" s="12">
        <v>81</v>
      </c>
      <c r="I5" s="13">
        <v>1</v>
      </c>
      <c r="J5" s="21" t="s">
        <v>15</v>
      </c>
      <c r="M5" s="47" t="s">
        <v>90</v>
      </c>
      <c r="N5" s="47"/>
      <c r="S5" s="47"/>
      <c r="T5" s="47"/>
      <c r="U5" s="47"/>
      <c r="V5" s="47"/>
    </row>
    <row r="6" s="23" customFormat="1" ht="45" customHeight="1" spans="1:22">
      <c r="A6" s="13">
        <v>2</v>
      </c>
      <c r="B6" s="16" t="s">
        <v>91</v>
      </c>
      <c r="C6" s="14" t="s">
        <v>92</v>
      </c>
      <c r="D6" s="30">
        <v>81</v>
      </c>
      <c r="E6" s="31">
        <v>81</v>
      </c>
      <c r="F6" s="18">
        <v>0</v>
      </c>
      <c r="G6" s="18">
        <v>0</v>
      </c>
      <c r="H6" s="31">
        <v>81</v>
      </c>
      <c r="I6" s="18">
        <v>1</v>
      </c>
      <c r="J6" s="22" t="s">
        <v>15</v>
      </c>
      <c r="M6" s="47"/>
      <c r="N6" s="47"/>
      <c r="O6" s="48"/>
      <c r="P6" s="47"/>
      <c r="Q6" s="51"/>
      <c r="R6" s="47"/>
      <c r="S6" s="47"/>
      <c r="T6" s="47"/>
      <c r="U6" s="47"/>
      <c r="V6" s="47"/>
    </row>
    <row r="7" s="23" customFormat="1" ht="45" customHeight="1" spans="1:22">
      <c r="A7" s="13"/>
      <c r="B7" s="16"/>
      <c r="C7" s="14" t="s">
        <v>93</v>
      </c>
      <c r="D7" s="30">
        <v>81</v>
      </c>
      <c r="E7" s="18"/>
      <c r="F7" s="18"/>
      <c r="G7" s="18"/>
      <c r="H7" s="18"/>
      <c r="I7" s="18"/>
      <c r="J7" s="22"/>
      <c r="M7" s="47"/>
      <c r="N7" s="47"/>
      <c r="O7" s="48"/>
      <c r="P7" s="47"/>
      <c r="Q7" s="51"/>
      <c r="R7" s="47"/>
      <c r="S7" s="47"/>
      <c r="T7" s="47"/>
      <c r="U7" s="47"/>
      <c r="V7" s="47"/>
    </row>
    <row r="8" s="1" customFormat="1" ht="45" customHeight="1" spans="1:22">
      <c r="A8" s="13">
        <v>3</v>
      </c>
      <c r="B8" s="16" t="s">
        <v>67</v>
      </c>
      <c r="C8" s="14" t="s">
        <v>94</v>
      </c>
      <c r="D8" s="30">
        <v>80.5</v>
      </c>
      <c r="E8" s="32">
        <v>80.5</v>
      </c>
      <c r="F8" s="13">
        <v>0</v>
      </c>
      <c r="G8" s="13">
        <v>0</v>
      </c>
      <c r="H8" s="32">
        <v>80.5</v>
      </c>
      <c r="I8" s="13">
        <v>3</v>
      </c>
      <c r="J8" s="21" t="s">
        <v>15</v>
      </c>
      <c r="M8" s="49"/>
      <c r="N8" s="50"/>
      <c r="O8" s="48"/>
      <c r="P8" s="50"/>
      <c r="Q8" s="51"/>
      <c r="R8" s="49"/>
      <c r="S8" s="49"/>
      <c r="T8" s="49"/>
      <c r="U8" s="49"/>
      <c r="V8" s="49"/>
    </row>
    <row r="9" s="1" customFormat="1" ht="45" customHeight="1" spans="1:22">
      <c r="A9" s="13">
        <v>4</v>
      </c>
      <c r="B9" s="11" t="s">
        <v>95</v>
      </c>
      <c r="C9" s="11" t="s">
        <v>96</v>
      </c>
      <c r="D9" s="12">
        <v>80.5</v>
      </c>
      <c r="E9" s="13">
        <v>80.42</v>
      </c>
      <c r="F9" s="13">
        <v>0</v>
      </c>
      <c r="G9" s="13">
        <v>0</v>
      </c>
      <c r="H9" s="13">
        <v>80.42</v>
      </c>
      <c r="I9" s="13">
        <v>4</v>
      </c>
      <c r="J9" s="21" t="s">
        <v>24</v>
      </c>
      <c r="M9" s="49"/>
      <c r="N9" s="49"/>
      <c r="O9" s="51"/>
      <c r="P9" s="49"/>
      <c r="Q9" s="51"/>
      <c r="R9" s="49"/>
      <c r="S9" s="49"/>
      <c r="T9" s="49"/>
      <c r="U9" s="49"/>
      <c r="V9" s="49"/>
    </row>
    <row r="10" s="23" customFormat="1" ht="45" customHeight="1" spans="1:20">
      <c r="A10" s="13"/>
      <c r="B10" s="11"/>
      <c r="C10" s="14" t="s">
        <v>97</v>
      </c>
      <c r="D10" s="33">
        <v>80.3333333333333</v>
      </c>
      <c r="E10" s="13"/>
      <c r="F10" s="13"/>
      <c r="G10" s="13"/>
      <c r="H10" s="13"/>
      <c r="I10" s="13"/>
      <c r="J10" s="21"/>
      <c r="R10" s="47"/>
      <c r="S10" s="51"/>
      <c r="T10" s="47"/>
    </row>
    <row r="11" s="23" customFormat="1" ht="45" customHeight="1" spans="1:20">
      <c r="A11" s="13">
        <v>5</v>
      </c>
      <c r="B11" s="16" t="s">
        <v>98</v>
      </c>
      <c r="C11" s="14" t="s">
        <v>99</v>
      </c>
      <c r="D11" s="33">
        <v>80.3333333333333</v>
      </c>
      <c r="E11" s="33">
        <v>80.3333333333333</v>
      </c>
      <c r="F11" s="13">
        <v>0</v>
      </c>
      <c r="G11" s="13">
        <v>0</v>
      </c>
      <c r="H11" s="33">
        <v>80.3333333333333</v>
      </c>
      <c r="I11" s="13">
        <v>5</v>
      </c>
      <c r="J11" s="21" t="s">
        <v>24</v>
      </c>
      <c r="R11" s="47"/>
      <c r="S11" s="51"/>
      <c r="T11" s="47"/>
    </row>
    <row r="12" s="23" customFormat="1" ht="45" customHeight="1" spans="1:15">
      <c r="A12" s="13">
        <v>6</v>
      </c>
      <c r="B12" s="16" t="s">
        <v>100</v>
      </c>
      <c r="C12" s="14" t="s">
        <v>101</v>
      </c>
      <c r="D12" s="33">
        <v>79.6666666666667</v>
      </c>
      <c r="E12" s="13">
        <v>80.33</v>
      </c>
      <c r="F12" s="13">
        <v>0</v>
      </c>
      <c r="G12" s="13">
        <v>0</v>
      </c>
      <c r="H12" s="13">
        <v>80.33</v>
      </c>
      <c r="I12" s="13">
        <v>5</v>
      </c>
      <c r="J12" s="21" t="s">
        <v>24</v>
      </c>
      <c r="O12" s="52"/>
    </row>
    <row r="13" s="23" customFormat="1" ht="45" customHeight="1" spans="1:10">
      <c r="A13" s="13"/>
      <c r="B13" s="16"/>
      <c r="C13" s="14" t="s">
        <v>102</v>
      </c>
      <c r="D13" s="30">
        <v>81</v>
      </c>
      <c r="E13" s="13"/>
      <c r="F13" s="13"/>
      <c r="G13" s="13"/>
      <c r="H13" s="13"/>
      <c r="I13" s="13"/>
      <c r="J13" s="21"/>
    </row>
    <row r="14" s="23" customFormat="1" ht="45" customHeight="1" spans="1:16">
      <c r="A14" s="13">
        <v>7</v>
      </c>
      <c r="B14" s="11" t="s">
        <v>103</v>
      </c>
      <c r="C14" s="11" t="s">
        <v>104</v>
      </c>
      <c r="D14" s="12">
        <v>80</v>
      </c>
      <c r="E14" s="34">
        <v>80.33</v>
      </c>
      <c r="F14" s="35">
        <v>0</v>
      </c>
      <c r="G14" s="35">
        <v>0</v>
      </c>
      <c r="H14" s="34">
        <v>80.33</v>
      </c>
      <c r="I14" s="35">
        <v>5</v>
      </c>
      <c r="J14" s="53" t="s">
        <v>24</v>
      </c>
      <c r="N14" s="47"/>
      <c r="O14" s="51"/>
      <c r="P14" s="47"/>
    </row>
    <row r="15" s="1" customFormat="1" ht="45" customHeight="1" spans="1:22">
      <c r="A15" s="13"/>
      <c r="B15" s="11"/>
      <c r="C15" s="14" t="s">
        <v>105</v>
      </c>
      <c r="D15" s="33">
        <v>80.6666666666667</v>
      </c>
      <c r="E15" s="34"/>
      <c r="F15" s="35"/>
      <c r="G15" s="35"/>
      <c r="H15" s="34"/>
      <c r="I15" s="35"/>
      <c r="J15" s="53"/>
      <c r="M15" s="49"/>
      <c r="N15" s="49"/>
      <c r="O15" s="51"/>
      <c r="P15" s="49"/>
      <c r="Q15" s="51"/>
      <c r="R15" s="49"/>
      <c r="S15" s="49"/>
      <c r="T15" s="49"/>
      <c r="U15" s="49"/>
      <c r="V15" s="49"/>
    </row>
    <row r="16" s="23" customFormat="1" ht="45" customHeight="1" spans="1:22">
      <c r="A16" s="13">
        <v>8</v>
      </c>
      <c r="B16" s="11" t="s">
        <v>106</v>
      </c>
      <c r="C16" s="11" t="s">
        <v>107</v>
      </c>
      <c r="D16" s="12">
        <v>80</v>
      </c>
      <c r="E16" s="12">
        <v>80</v>
      </c>
      <c r="F16" s="13">
        <v>0</v>
      </c>
      <c r="G16" s="13">
        <v>0</v>
      </c>
      <c r="H16" s="12">
        <v>80</v>
      </c>
      <c r="I16" s="54">
        <v>8</v>
      </c>
      <c r="J16" s="21" t="s">
        <v>24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="23" customFormat="1" ht="45" customHeight="1" spans="1:10">
      <c r="A17" s="36">
        <v>9</v>
      </c>
      <c r="B17" s="37" t="s">
        <v>108</v>
      </c>
      <c r="C17" s="14" t="s">
        <v>109</v>
      </c>
      <c r="D17" s="30">
        <v>80</v>
      </c>
      <c r="E17" s="38">
        <v>79.67</v>
      </c>
      <c r="F17" s="39">
        <v>0</v>
      </c>
      <c r="G17" s="39">
        <v>0</v>
      </c>
      <c r="H17" s="38">
        <v>79.67</v>
      </c>
      <c r="I17" s="39">
        <v>9</v>
      </c>
      <c r="J17" s="55" t="s">
        <v>24</v>
      </c>
    </row>
    <row r="18" s="23" customFormat="1" ht="45" customHeight="1" spans="1:23">
      <c r="A18" s="40"/>
      <c r="B18" s="41"/>
      <c r="C18" s="11" t="s">
        <v>110</v>
      </c>
      <c r="D18" s="19">
        <v>79.3333333333333</v>
      </c>
      <c r="E18" s="42"/>
      <c r="F18" s="43"/>
      <c r="G18" s="43"/>
      <c r="H18" s="42"/>
      <c r="I18" s="43"/>
      <c r="J18" s="56"/>
      <c r="M18" s="47"/>
      <c r="N18" s="47"/>
      <c r="W18" s="47"/>
    </row>
    <row r="19" s="23" customFormat="1" ht="45" customHeight="1" spans="1:23">
      <c r="A19" s="13">
        <v>10</v>
      </c>
      <c r="B19" s="11" t="s">
        <v>111</v>
      </c>
      <c r="C19" s="11" t="s">
        <v>112</v>
      </c>
      <c r="D19" s="19">
        <v>79.67</v>
      </c>
      <c r="E19" s="19">
        <v>79.67</v>
      </c>
      <c r="F19" s="13">
        <v>0</v>
      </c>
      <c r="G19" s="13">
        <v>0</v>
      </c>
      <c r="H19" s="19">
        <v>79.67</v>
      </c>
      <c r="I19" s="13">
        <v>9</v>
      </c>
      <c r="J19" s="21" t="s">
        <v>24</v>
      </c>
      <c r="T19" s="51"/>
      <c r="U19" s="47"/>
      <c r="V19" s="51"/>
      <c r="W19" s="47"/>
    </row>
    <row r="20" s="23" customFormat="1" ht="45" customHeight="1" spans="1:22">
      <c r="A20" s="13">
        <v>11</v>
      </c>
      <c r="B20" s="11" t="s">
        <v>113</v>
      </c>
      <c r="C20" s="11" t="s">
        <v>114</v>
      </c>
      <c r="D20" s="19">
        <v>79.6666666666667</v>
      </c>
      <c r="E20" s="19">
        <v>79.6666666666667</v>
      </c>
      <c r="F20" s="13">
        <v>0</v>
      </c>
      <c r="G20" s="13">
        <v>0</v>
      </c>
      <c r="H20" s="19">
        <v>79.6666666666667</v>
      </c>
      <c r="I20" s="13">
        <v>9</v>
      </c>
      <c r="J20" s="21" t="s">
        <v>24</v>
      </c>
      <c r="O20" s="47"/>
      <c r="P20" s="47"/>
      <c r="Q20" s="47"/>
      <c r="R20" s="47"/>
      <c r="S20" s="51"/>
      <c r="T20" s="47"/>
      <c r="U20" s="47"/>
      <c r="V20" s="47"/>
    </row>
    <row r="21" s="23" customFormat="1" ht="45" customHeight="1" spans="1:22">
      <c r="A21" s="13">
        <v>12</v>
      </c>
      <c r="B21" s="11" t="s">
        <v>115</v>
      </c>
      <c r="C21" s="11" t="s">
        <v>116</v>
      </c>
      <c r="D21" s="19">
        <v>79.3333333333333</v>
      </c>
      <c r="E21" s="19">
        <v>79.3333333333333</v>
      </c>
      <c r="F21" s="13">
        <v>0</v>
      </c>
      <c r="G21" s="13">
        <v>0</v>
      </c>
      <c r="H21" s="19">
        <v>79.3333333333333</v>
      </c>
      <c r="I21" s="13">
        <v>12</v>
      </c>
      <c r="J21" s="21" t="s">
        <v>43</v>
      </c>
      <c r="O21" s="47"/>
      <c r="P21" s="47"/>
      <c r="Q21" s="47"/>
      <c r="R21" s="47"/>
      <c r="S21" s="51"/>
      <c r="T21" s="47"/>
      <c r="U21" s="47"/>
      <c r="V21" s="47"/>
    </row>
    <row r="22" s="23" customFormat="1" ht="45" customHeight="1" spans="1:22">
      <c r="A22" s="13">
        <v>13</v>
      </c>
      <c r="B22" s="11" t="s">
        <v>117</v>
      </c>
      <c r="C22" s="11" t="s">
        <v>118</v>
      </c>
      <c r="D22" s="12">
        <v>78.3</v>
      </c>
      <c r="E22" s="18">
        <v>79.24</v>
      </c>
      <c r="F22" s="18">
        <v>0</v>
      </c>
      <c r="G22" s="18">
        <v>0</v>
      </c>
      <c r="H22" s="18">
        <v>79.24</v>
      </c>
      <c r="I22" s="18">
        <v>13</v>
      </c>
      <c r="J22" s="22" t="s">
        <v>43</v>
      </c>
      <c r="M22" s="47"/>
      <c r="N22" s="47"/>
      <c r="O22" s="48"/>
      <c r="P22" s="47"/>
      <c r="Q22" s="51"/>
      <c r="R22" s="47"/>
      <c r="S22" s="47"/>
      <c r="T22" s="47"/>
      <c r="U22" s="47"/>
      <c r="V22" s="47"/>
    </row>
    <row r="23" s="23" customFormat="1" ht="45" customHeight="1" spans="1:22">
      <c r="A23" s="13"/>
      <c r="B23" s="11"/>
      <c r="C23" s="11" t="s">
        <v>119</v>
      </c>
      <c r="D23" s="12">
        <v>79</v>
      </c>
      <c r="E23" s="18"/>
      <c r="F23" s="18"/>
      <c r="G23" s="18"/>
      <c r="H23" s="18"/>
      <c r="I23" s="18"/>
      <c r="J23" s="22"/>
      <c r="M23" s="47"/>
      <c r="N23" s="47"/>
      <c r="O23" s="48"/>
      <c r="P23" s="47"/>
      <c r="Q23" s="51"/>
      <c r="R23" s="47"/>
      <c r="S23" s="47"/>
      <c r="T23" s="47"/>
      <c r="U23" s="47"/>
      <c r="V23" s="47"/>
    </row>
    <row r="24" s="23" customFormat="1" ht="45" customHeight="1" spans="1:10">
      <c r="A24" s="13"/>
      <c r="B24" s="11"/>
      <c r="C24" s="14" t="s">
        <v>120</v>
      </c>
      <c r="D24" s="33">
        <v>79.6666666666667</v>
      </c>
      <c r="E24" s="18"/>
      <c r="F24" s="18"/>
      <c r="G24" s="18"/>
      <c r="H24" s="18"/>
      <c r="I24" s="18"/>
      <c r="J24" s="22"/>
    </row>
    <row r="25" s="23" customFormat="1" ht="45" customHeight="1" spans="1:10">
      <c r="A25" s="13"/>
      <c r="B25" s="11"/>
      <c r="C25" s="14" t="s">
        <v>121</v>
      </c>
      <c r="D25" s="30">
        <v>80</v>
      </c>
      <c r="E25" s="18"/>
      <c r="F25" s="18"/>
      <c r="G25" s="18"/>
      <c r="H25" s="18"/>
      <c r="I25" s="18"/>
      <c r="J25" s="22"/>
    </row>
    <row r="26" s="23" customFormat="1" ht="45" customHeight="1" spans="1:22">
      <c r="A26" s="13">
        <v>14</v>
      </c>
      <c r="B26" s="11" t="s">
        <v>122</v>
      </c>
      <c r="C26" s="11" t="s">
        <v>123</v>
      </c>
      <c r="D26" s="12">
        <v>79</v>
      </c>
      <c r="E26" s="12">
        <v>79</v>
      </c>
      <c r="F26" s="18">
        <v>0</v>
      </c>
      <c r="G26" s="18">
        <v>0</v>
      </c>
      <c r="H26" s="12">
        <v>79</v>
      </c>
      <c r="I26" s="18">
        <v>14</v>
      </c>
      <c r="J26" s="22" t="s">
        <v>43</v>
      </c>
      <c r="M26" s="47"/>
      <c r="N26" s="47"/>
      <c r="O26" s="48"/>
      <c r="P26" s="47"/>
      <c r="Q26" s="51"/>
      <c r="R26" s="47"/>
      <c r="S26" s="47"/>
      <c r="T26" s="47"/>
      <c r="U26" s="47"/>
      <c r="V26" s="47"/>
    </row>
    <row r="27" s="1" customFormat="1" ht="45" customHeight="1" spans="1:23">
      <c r="A27" s="36">
        <v>15</v>
      </c>
      <c r="B27" s="37" t="s">
        <v>124</v>
      </c>
      <c r="C27" s="14" t="s">
        <v>125</v>
      </c>
      <c r="D27" s="30">
        <v>80.5</v>
      </c>
      <c r="E27" s="44">
        <v>78.25</v>
      </c>
      <c r="F27" s="44">
        <v>0</v>
      </c>
      <c r="G27" s="44">
        <v>0</v>
      </c>
      <c r="H27" s="44">
        <v>78.25</v>
      </c>
      <c r="I27" s="44">
        <v>15</v>
      </c>
      <c r="J27" s="57" t="s">
        <v>43</v>
      </c>
      <c r="M27" s="49"/>
      <c r="N27" s="50"/>
      <c r="O27" s="48"/>
      <c r="P27" s="50"/>
      <c r="Q27" s="51"/>
      <c r="R27" s="49"/>
      <c r="S27" s="49"/>
      <c r="T27" s="23"/>
      <c r="U27" s="23"/>
      <c r="V27" s="23"/>
      <c r="W27" s="23"/>
    </row>
    <row r="28" s="23" customFormat="1" ht="45" customHeight="1" spans="1:23">
      <c r="A28" s="40"/>
      <c r="B28" s="41"/>
      <c r="C28" s="11" t="s">
        <v>126</v>
      </c>
      <c r="D28" s="12">
        <v>76</v>
      </c>
      <c r="E28" s="45"/>
      <c r="F28" s="45"/>
      <c r="G28" s="45"/>
      <c r="H28" s="45"/>
      <c r="I28" s="45"/>
      <c r="J28" s="58"/>
      <c r="N28" s="47"/>
      <c r="O28" s="47"/>
      <c r="P28" s="47"/>
      <c r="W28" s="51"/>
    </row>
    <row r="29" s="23" customFormat="1" ht="45" customHeight="1" spans="1:23">
      <c r="A29" s="13">
        <v>16</v>
      </c>
      <c r="B29" s="11" t="s">
        <v>127</v>
      </c>
      <c r="C29" s="11" t="s">
        <v>128</v>
      </c>
      <c r="D29" s="12">
        <v>73</v>
      </c>
      <c r="E29" s="13">
        <v>72.23</v>
      </c>
      <c r="F29" s="13">
        <v>0</v>
      </c>
      <c r="G29" s="13">
        <v>0</v>
      </c>
      <c r="H29" s="13">
        <v>72.23</v>
      </c>
      <c r="I29" s="13">
        <v>16</v>
      </c>
      <c r="J29" s="21" t="s">
        <v>57</v>
      </c>
      <c r="W29" s="51"/>
    </row>
    <row r="30" s="23" customFormat="1" ht="45" customHeight="1" spans="1:23">
      <c r="A30" s="13"/>
      <c r="B30" s="11"/>
      <c r="C30" s="11" t="s">
        <v>129</v>
      </c>
      <c r="D30" s="12">
        <v>73.7</v>
      </c>
      <c r="E30" s="13"/>
      <c r="F30" s="13"/>
      <c r="G30" s="13"/>
      <c r="H30" s="13"/>
      <c r="I30" s="13"/>
      <c r="J30" s="21"/>
      <c r="W30" s="47"/>
    </row>
    <row r="31" s="23" customFormat="1" ht="45" customHeight="1" spans="1:10">
      <c r="A31" s="13"/>
      <c r="B31" s="11"/>
      <c r="C31" s="14" t="s">
        <v>130</v>
      </c>
      <c r="D31" s="30">
        <v>70</v>
      </c>
      <c r="E31" s="13"/>
      <c r="F31" s="13"/>
      <c r="G31" s="13"/>
      <c r="H31" s="13"/>
      <c r="I31" s="13"/>
      <c r="J31" s="21"/>
    </row>
    <row r="32" s="23" customFormat="1" ht="45" customHeight="1" spans="1:23">
      <c r="A32" s="13">
        <v>17</v>
      </c>
      <c r="B32" s="11" t="s">
        <v>131</v>
      </c>
      <c r="C32" s="11" t="s">
        <v>132</v>
      </c>
      <c r="D32" s="19">
        <v>71.67</v>
      </c>
      <c r="E32" s="19">
        <v>71.67</v>
      </c>
      <c r="F32" s="13">
        <v>0</v>
      </c>
      <c r="G32" s="13">
        <v>0</v>
      </c>
      <c r="H32" s="19">
        <v>71.67</v>
      </c>
      <c r="I32" s="13">
        <v>17</v>
      </c>
      <c r="J32" s="21" t="s">
        <v>57</v>
      </c>
      <c r="W32" s="47"/>
    </row>
  </sheetData>
  <mergeCells count="75">
    <mergeCell ref="A1:B1"/>
    <mergeCell ref="A2:J2"/>
    <mergeCell ref="F3:G3"/>
    <mergeCell ref="A3:A4"/>
    <mergeCell ref="A6:A7"/>
    <mergeCell ref="A9:A10"/>
    <mergeCell ref="A12:A13"/>
    <mergeCell ref="A14:A15"/>
    <mergeCell ref="A17:A18"/>
    <mergeCell ref="A22:A25"/>
    <mergeCell ref="A27:A28"/>
    <mergeCell ref="A29:A31"/>
    <mergeCell ref="B3:B4"/>
    <mergeCell ref="B6:B7"/>
    <mergeCell ref="B9:B10"/>
    <mergeCell ref="B12:B13"/>
    <mergeCell ref="B14:B15"/>
    <mergeCell ref="B17:B18"/>
    <mergeCell ref="B22:B25"/>
    <mergeCell ref="B27:B28"/>
    <mergeCell ref="B29:B31"/>
    <mergeCell ref="C3:C4"/>
    <mergeCell ref="D3:D4"/>
    <mergeCell ref="E3:E4"/>
    <mergeCell ref="E6:E7"/>
    <mergeCell ref="E9:E10"/>
    <mergeCell ref="E12:E13"/>
    <mergeCell ref="E14:E15"/>
    <mergeCell ref="E17:E18"/>
    <mergeCell ref="E22:E25"/>
    <mergeCell ref="E27:E28"/>
    <mergeCell ref="E29:E31"/>
    <mergeCell ref="F6:F7"/>
    <mergeCell ref="F9:F10"/>
    <mergeCell ref="F12:F13"/>
    <mergeCell ref="F14:F15"/>
    <mergeCell ref="F17:F18"/>
    <mergeCell ref="F22:F25"/>
    <mergeCell ref="F27:F28"/>
    <mergeCell ref="F29:F31"/>
    <mergeCell ref="G6:G7"/>
    <mergeCell ref="G9:G10"/>
    <mergeCell ref="G12:G13"/>
    <mergeCell ref="G14:G15"/>
    <mergeCell ref="G17:G18"/>
    <mergeCell ref="G22:G25"/>
    <mergeCell ref="G27:G28"/>
    <mergeCell ref="G29:G31"/>
    <mergeCell ref="H3:H4"/>
    <mergeCell ref="H6:H7"/>
    <mergeCell ref="H9:H10"/>
    <mergeCell ref="H12:H13"/>
    <mergeCell ref="H14:H15"/>
    <mergeCell ref="H17:H18"/>
    <mergeCell ref="H22:H25"/>
    <mergeCell ref="H27:H28"/>
    <mergeCell ref="H29:H31"/>
    <mergeCell ref="I3:I4"/>
    <mergeCell ref="I6:I7"/>
    <mergeCell ref="I9:I10"/>
    <mergeCell ref="I12:I13"/>
    <mergeCell ref="I14:I15"/>
    <mergeCell ref="I17:I18"/>
    <mergeCell ref="I22:I25"/>
    <mergeCell ref="I27:I28"/>
    <mergeCell ref="I29:I31"/>
    <mergeCell ref="J3:J4"/>
    <mergeCell ref="J6:J7"/>
    <mergeCell ref="J9:J10"/>
    <mergeCell ref="J12:J13"/>
    <mergeCell ref="J14:J15"/>
    <mergeCell ref="J17:J18"/>
    <mergeCell ref="J22:J25"/>
    <mergeCell ref="J27:J28"/>
    <mergeCell ref="J29:J3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topLeftCell="A11" workbookViewId="0">
      <selection activeCell="J7" sqref="J7:J8"/>
    </sheetView>
  </sheetViews>
  <sheetFormatPr defaultColWidth="9" defaultRowHeight="13.5"/>
  <cols>
    <col min="1" max="1" width="3.125" customWidth="1"/>
    <col min="2" max="2" width="18" customWidth="1"/>
    <col min="3" max="3" width="23.25" customWidth="1"/>
    <col min="4" max="4" width="7" customWidth="1"/>
    <col min="5" max="5" width="6.5" customWidth="1"/>
    <col min="6" max="7" width="5.75" customWidth="1"/>
    <col min="8" max="8" width="6.625" customWidth="1"/>
    <col min="9" max="10" width="6.375" customWidth="1"/>
  </cols>
  <sheetData>
    <row r="1" ht="20.25" spans="1:10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</row>
    <row r="2" ht="89.25" customHeight="1" spans="1:10">
      <c r="A2" s="5" t="s">
        <v>133</v>
      </c>
      <c r="B2" s="6"/>
      <c r="C2" s="6"/>
      <c r="D2" s="6"/>
      <c r="E2" s="6"/>
      <c r="F2" s="6"/>
      <c r="G2" s="6"/>
      <c r="H2" s="6"/>
      <c r="I2" s="6"/>
      <c r="J2" s="6"/>
    </row>
    <row r="3" ht="24.75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61</v>
      </c>
      <c r="G3" s="8"/>
      <c r="H3" s="9" t="s">
        <v>8</v>
      </c>
      <c r="I3" s="9" t="s">
        <v>9</v>
      </c>
      <c r="J3" s="7" t="s">
        <v>10</v>
      </c>
    </row>
    <row r="4" ht="35.25" customHeight="1" spans="1:10">
      <c r="A4" s="7"/>
      <c r="B4" s="8"/>
      <c r="C4" s="8"/>
      <c r="D4" s="8"/>
      <c r="E4" s="8"/>
      <c r="F4" s="7" t="s">
        <v>62</v>
      </c>
      <c r="G4" s="7" t="s">
        <v>63</v>
      </c>
      <c r="H4" s="9"/>
      <c r="I4" s="9"/>
      <c r="J4" s="7"/>
    </row>
    <row r="5" s="1" customFormat="1" ht="40" customHeight="1" spans="1:21">
      <c r="A5" s="10">
        <v>1</v>
      </c>
      <c r="B5" s="11" t="s">
        <v>134</v>
      </c>
      <c r="C5" s="11" t="s">
        <v>135</v>
      </c>
      <c r="D5" s="12">
        <v>81</v>
      </c>
      <c r="E5" s="12">
        <v>81</v>
      </c>
      <c r="F5" s="13">
        <v>0</v>
      </c>
      <c r="G5" s="13">
        <v>0</v>
      </c>
      <c r="H5" s="12">
        <v>81</v>
      </c>
      <c r="I5" s="13">
        <v>1</v>
      </c>
      <c r="J5" s="21" t="s">
        <v>15</v>
      </c>
      <c r="S5"/>
      <c r="T5"/>
      <c r="U5"/>
    </row>
    <row r="6" s="1" customFormat="1" ht="40" customHeight="1" spans="1:10">
      <c r="A6" s="11">
        <v>2</v>
      </c>
      <c r="B6" s="14" t="s">
        <v>136</v>
      </c>
      <c r="C6" s="14" t="s">
        <v>137</v>
      </c>
      <c r="D6" s="15">
        <v>80.6666666666667</v>
      </c>
      <c r="E6" s="15">
        <v>80.6666666666667</v>
      </c>
      <c r="F6" s="13">
        <v>0</v>
      </c>
      <c r="G6" s="13">
        <v>0</v>
      </c>
      <c r="H6" s="15">
        <v>80.6666666666667</v>
      </c>
      <c r="I6" s="13">
        <v>2</v>
      </c>
      <c r="J6" s="21" t="s">
        <v>15</v>
      </c>
    </row>
    <row r="7" s="1" customFormat="1" ht="40" customHeight="1" spans="1:10">
      <c r="A7" s="11">
        <v>3</v>
      </c>
      <c r="B7" s="16" t="s">
        <v>138</v>
      </c>
      <c r="C7" s="14" t="s">
        <v>139</v>
      </c>
      <c r="D7" s="17">
        <v>81</v>
      </c>
      <c r="E7" s="18">
        <v>80.33</v>
      </c>
      <c r="F7" s="18">
        <v>0</v>
      </c>
      <c r="G7" s="18">
        <v>0</v>
      </c>
      <c r="H7" s="18">
        <v>80.33</v>
      </c>
      <c r="I7" s="18">
        <v>3</v>
      </c>
      <c r="J7" s="22" t="s">
        <v>15</v>
      </c>
    </row>
    <row r="8" s="1" customFormat="1" ht="40" customHeight="1" spans="1:10">
      <c r="A8" s="11"/>
      <c r="B8" s="16"/>
      <c r="C8" s="14" t="s">
        <v>140</v>
      </c>
      <c r="D8" s="15">
        <v>79.6666666666667</v>
      </c>
      <c r="E8" s="18"/>
      <c r="F8" s="18"/>
      <c r="G8" s="18"/>
      <c r="H8" s="18"/>
      <c r="I8" s="18"/>
      <c r="J8" s="22"/>
    </row>
    <row r="9" s="1" customFormat="1" ht="40" customHeight="1" spans="1:10">
      <c r="A9" s="11">
        <v>4</v>
      </c>
      <c r="B9" s="16" t="s">
        <v>141</v>
      </c>
      <c r="C9" s="14" t="s">
        <v>142</v>
      </c>
      <c r="D9" s="15">
        <v>80.3333333333333</v>
      </c>
      <c r="E9" s="15">
        <v>80.3333333333333</v>
      </c>
      <c r="F9" s="18">
        <v>0</v>
      </c>
      <c r="G9" s="18">
        <v>0</v>
      </c>
      <c r="H9" s="15">
        <v>80.3333333333333</v>
      </c>
      <c r="I9" s="18">
        <v>3</v>
      </c>
      <c r="J9" s="22" t="s">
        <v>15</v>
      </c>
    </row>
    <row r="10" s="1" customFormat="1" ht="40" customHeight="1" spans="1:21">
      <c r="A10" s="11">
        <v>5</v>
      </c>
      <c r="B10" s="14" t="s">
        <v>143</v>
      </c>
      <c r="C10" s="14" t="s">
        <v>144</v>
      </c>
      <c r="D10" s="15">
        <v>80.3333333333333</v>
      </c>
      <c r="E10" s="15">
        <v>80.3333333333333</v>
      </c>
      <c r="F10" s="18">
        <v>0</v>
      </c>
      <c r="G10" s="18">
        <v>0</v>
      </c>
      <c r="H10" s="15">
        <v>80.3333333333333</v>
      </c>
      <c r="I10" s="18">
        <v>3</v>
      </c>
      <c r="J10" s="22" t="s">
        <v>15</v>
      </c>
      <c r="S10"/>
      <c r="T10"/>
      <c r="U10"/>
    </row>
    <row r="11" s="1" customFormat="1" ht="40" customHeight="1" spans="1:18">
      <c r="A11" s="11">
        <v>6</v>
      </c>
      <c r="B11" s="14" t="s">
        <v>145</v>
      </c>
      <c r="C11" s="14" t="s">
        <v>146</v>
      </c>
      <c r="D11" s="17">
        <v>80</v>
      </c>
      <c r="E11" s="17">
        <v>80</v>
      </c>
      <c r="F11" s="18">
        <v>0</v>
      </c>
      <c r="G11" s="18">
        <v>0</v>
      </c>
      <c r="H11" s="17">
        <v>80</v>
      </c>
      <c r="I11" s="13">
        <v>6</v>
      </c>
      <c r="J11" s="21" t="s">
        <v>24</v>
      </c>
      <c r="P11"/>
      <c r="Q11"/>
      <c r="R11"/>
    </row>
    <row r="12" s="1" customFormat="1" ht="40" customHeight="1" spans="1:21">
      <c r="A12" s="10">
        <v>7</v>
      </c>
      <c r="B12" s="11" t="s">
        <v>147</v>
      </c>
      <c r="C12" s="11" t="s">
        <v>148</v>
      </c>
      <c r="D12" s="12">
        <v>80</v>
      </c>
      <c r="E12" s="12">
        <v>80</v>
      </c>
      <c r="F12" s="18">
        <v>0</v>
      </c>
      <c r="G12" s="18">
        <v>0</v>
      </c>
      <c r="H12" s="12">
        <v>80</v>
      </c>
      <c r="I12" s="13">
        <v>6</v>
      </c>
      <c r="J12" s="21" t="s">
        <v>24</v>
      </c>
      <c r="S12"/>
      <c r="T12"/>
      <c r="U12"/>
    </row>
    <row r="13" s="1" customFormat="1" ht="40" customHeight="1" spans="1:21">
      <c r="A13" s="10">
        <v>8</v>
      </c>
      <c r="B13" s="11" t="s">
        <v>80</v>
      </c>
      <c r="C13" s="11" t="s">
        <v>18</v>
      </c>
      <c r="D13" s="19">
        <v>79.67</v>
      </c>
      <c r="E13" s="19">
        <v>79.67</v>
      </c>
      <c r="F13" s="18">
        <v>0</v>
      </c>
      <c r="G13" s="18">
        <v>0</v>
      </c>
      <c r="H13" s="19">
        <v>79.67</v>
      </c>
      <c r="I13" s="13">
        <v>8</v>
      </c>
      <c r="J13" s="21" t="s">
        <v>24</v>
      </c>
      <c r="S13"/>
      <c r="T13"/>
      <c r="U13"/>
    </row>
    <row r="14" s="1" customFormat="1" ht="40" customHeight="1" spans="1:15">
      <c r="A14" s="11">
        <v>9</v>
      </c>
      <c r="B14" s="11" t="s">
        <v>149</v>
      </c>
      <c r="C14" s="11" t="s">
        <v>20</v>
      </c>
      <c r="D14" s="19">
        <v>79.67</v>
      </c>
      <c r="E14" s="19">
        <v>79.67</v>
      </c>
      <c r="F14" s="18">
        <v>0</v>
      </c>
      <c r="G14" s="18">
        <v>0</v>
      </c>
      <c r="H14" s="19">
        <v>79.67</v>
      </c>
      <c r="I14" s="13">
        <v>8</v>
      </c>
      <c r="J14" s="21" t="s">
        <v>24</v>
      </c>
      <c r="O14" s="1" t="s">
        <v>150</v>
      </c>
    </row>
    <row r="15" s="1" customFormat="1" ht="40" customHeight="1" spans="1:10">
      <c r="A15" s="11">
        <v>10</v>
      </c>
      <c r="B15" s="14" t="s">
        <v>151</v>
      </c>
      <c r="C15" s="14" t="s">
        <v>152</v>
      </c>
      <c r="D15" s="15">
        <v>79.6666666666667</v>
      </c>
      <c r="E15" s="15">
        <v>79.6666666666667</v>
      </c>
      <c r="F15" s="18">
        <v>0</v>
      </c>
      <c r="G15" s="18">
        <v>0</v>
      </c>
      <c r="H15" s="15">
        <v>79.6666666666667</v>
      </c>
      <c r="I15" s="13">
        <v>8</v>
      </c>
      <c r="J15" s="21" t="s">
        <v>24</v>
      </c>
    </row>
    <row r="16" s="1" customFormat="1" ht="40" customHeight="1" spans="1:10">
      <c r="A16" s="11">
        <v>11</v>
      </c>
      <c r="B16" s="14" t="s">
        <v>74</v>
      </c>
      <c r="C16" s="14" t="s">
        <v>153</v>
      </c>
      <c r="D16" s="15">
        <v>79.3333333333333</v>
      </c>
      <c r="E16" s="15">
        <v>79.3333333333333</v>
      </c>
      <c r="F16" s="18">
        <v>0</v>
      </c>
      <c r="G16" s="18">
        <v>0</v>
      </c>
      <c r="H16" s="15">
        <v>79.3333333333333</v>
      </c>
      <c r="I16" s="13">
        <v>11</v>
      </c>
      <c r="J16" s="21" t="s">
        <v>43</v>
      </c>
    </row>
    <row r="17" s="1" customFormat="1" ht="40" customHeight="1" spans="1:21">
      <c r="A17" s="10">
        <v>12</v>
      </c>
      <c r="B17" s="11" t="s">
        <v>154</v>
      </c>
      <c r="C17" s="20" t="s">
        <v>155</v>
      </c>
      <c r="D17" s="19">
        <v>79.33</v>
      </c>
      <c r="E17" s="19">
        <v>79.33</v>
      </c>
      <c r="F17" s="18">
        <v>0</v>
      </c>
      <c r="G17" s="18">
        <v>0</v>
      </c>
      <c r="H17" s="19">
        <v>79.33</v>
      </c>
      <c r="I17" s="13">
        <v>11</v>
      </c>
      <c r="J17" s="21" t="s">
        <v>43</v>
      </c>
      <c r="S17"/>
      <c r="T17"/>
      <c r="U17"/>
    </row>
    <row r="18" s="1" customFormat="1" ht="40" customHeight="1" spans="1:10">
      <c r="A18" s="11">
        <v>13</v>
      </c>
      <c r="B18" s="14" t="s">
        <v>156</v>
      </c>
      <c r="C18" s="14" t="s">
        <v>157</v>
      </c>
      <c r="D18" s="17">
        <v>79</v>
      </c>
      <c r="E18" s="17">
        <v>79</v>
      </c>
      <c r="F18" s="18">
        <v>0</v>
      </c>
      <c r="G18" s="18">
        <v>0</v>
      </c>
      <c r="H18" s="17">
        <v>79</v>
      </c>
      <c r="I18" s="13">
        <v>13</v>
      </c>
      <c r="J18" s="21" t="s">
        <v>43</v>
      </c>
    </row>
    <row r="19" s="1" customFormat="1" ht="40" customHeight="1" spans="1:21">
      <c r="A19" s="10">
        <v>14</v>
      </c>
      <c r="B19" s="11" t="s">
        <v>158</v>
      </c>
      <c r="C19" s="20" t="s">
        <v>159</v>
      </c>
      <c r="D19" s="12">
        <v>77</v>
      </c>
      <c r="E19" s="12">
        <v>77</v>
      </c>
      <c r="F19" s="18">
        <v>0</v>
      </c>
      <c r="G19" s="18">
        <v>0</v>
      </c>
      <c r="H19" s="12">
        <v>77</v>
      </c>
      <c r="I19" s="13">
        <v>14</v>
      </c>
      <c r="J19" s="21" t="s">
        <v>43</v>
      </c>
      <c r="S19"/>
      <c r="T19"/>
      <c r="U19"/>
    </row>
    <row r="20" s="1" customFormat="1" ht="40" customHeight="1" spans="1:14">
      <c r="A20" s="11">
        <v>15</v>
      </c>
      <c r="B20" s="11" t="s">
        <v>160</v>
      </c>
      <c r="C20" s="20" t="s">
        <v>56</v>
      </c>
      <c r="D20" s="11">
        <v>76.5</v>
      </c>
      <c r="E20" s="11">
        <v>76.5</v>
      </c>
      <c r="F20" s="18">
        <v>0</v>
      </c>
      <c r="G20" s="18">
        <v>0</v>
      </c>
      <c r="H20" s="11">
        <v>76.5</v>
      </c>
      <c r="I20" s="13">
        <v>15</v>
      </c>
      <c r="J20" s="21" t="s">
        <v>43</v>
      </c>
      <c r="N20" s="1" t="s">
        <v>150</v>
      </c>
    </row>
    <row r="21" s="1" customFormat="1" ht="40" customHeight="1" spans="1:10">
      <c r="A21" s="11">
        <v>16</v>
      </c>
      <c r="B21" s="14" t="s">
        <v>161</v>
      </c>
      <c r="C21" s="14" t="s">
        <v>162</v>
      </c>
      <c r="D21" s="17">
        <v>79</v>
      </c>
      <c r="E21" s="12">
        <v>76</v>
      </c>
      <c r="F21" s="13">
        <v>0</v>
      </c>
      <c r="G21" s="13">
        <v>0</v>
      </c>
      <c r="H21" s="12">
        <v>76</v>
      </c>
      <c r="I21" s="13">
        <v>16</v>
      </c>
      <c r="J21" s="21" t="s">
        <v>57</v>
      </c>
    </row>
    <row r="22" s="1" customFormat="1" ht="40" customHeight="1" spans="1:10">
      <c r="A22" s="11"/>
      <c r="B22" s="14"/>
      <c r="C22" s="14" t="s">
        <v>163</v>
      </c>
      <c r="D22" s="15">
        <v>74.3333333333333</v>
      </c>
      <c r="E22" s="13"/>
      <c r="F22" s="13"/>
      <c r="G22" s="13"/>
      <c r="H22" s="13"/>
      <c r="I22" s="13"/>
      <c r="J22" s="21"/>
    </row>
    <row r="23" s="1" customFormat="1" ht="40" customHeight="1" spans="1:10">
      <c r="A23" s="11"/>
      <c r="B23" s="14"/>
      <c r="C23" s="11" t="s">
        <v>164</v>
      </c>
      <c r="D23" s="19">
        <v>74.67</v>
      </c>
      <c r="E23" s="13"/>
      <c r="F23" s="13"/>
      <c r="G23" s="13"/>
      <c r="H23" s="13"/>
      <c r="I23" s="13"/>
      <c r="J23" s="21"/>
    </row>
    <row r="24" s="1" customFormat="1" ht="40" customHeight="1" spans="1:10">
      <c r="A24" s="11">
        <v>17</v>
      </c>
      <c r="B24" s="20" t="s">
        <v>165</v>
      </c>
      <c r="C24" s="20" t="s">
        <v>166</v>
      </c>
      <c r="D24" s="19">
        <v>72.67</v>
      </c>
      <c r="E24" s="19">
        <v>72.67</v>
      </c>
      <c r="F24" s="18">
        <v>0</v>
      </c>
      <c r="G24" s="18">
        <v>0</v>
      </c>
      <c r="H24" s="19">
        <v>72.67</v>
      </c>
      <c r="I24" s="18">
        <v>17</v>
      </c>
      <c r="J24" s="22" t="s">
        <v>57</v>
      </c>
    </row>
  </sheetData>
  <sortState ref="A5:J10">
    <sortCondition ref="H5:H10" descending="1"/>
  </sortState>
  <mergeCells count="27">
    <mergeCell ref="A1:B1"/>
    <mergeCell ref="A2:J2"/>
    <mergeCell ref="F3:G3"/>
    <mergeCell ref="A3:A4"/>
    <mergeCell ref="A7:A8"/>
    <mergeCell ref="A21:A23"/>
    <mergeCell ref="B3:B4"/>
    <mergeCell ref="B7:B8"/>
    <mergeCell ref="B21:B23"/>
    <mergeCell ref="C3:C4"/>
    <mergeCell ref="D3:D4"/>
    <mergeCell ref="E3:E4"/>
    <mergeCell ref="E7:E8"/>
    <mergeCell ref="E21:E23"/>
    <mergeCell ref="F7:F8"/>
    <mergeCell ref="F21:F23"/>
    <mergeCell ref="G7:G8"/>
    <mergeCell ref="G21:G23"/>
    <mergeCell ref="H3:H4"/>
    <mergeCell ref="H7:H8"/>
    <mergeCell ref="H21:H23"/>
    <mergeCell ref="I3:I4"/>
    <mergeCell ref="I7:I8"/>
    <mergeCell ref="I21:I23"/>
    <mergeCell ref="J3:J4"/>
    <mergeCell ref="J7:J8"/>
    <mergeCell ref="J21:J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监理</vt:lpstr>
      <vt:lpstr>施工单位</vt:lpstr>
      <vt:lpstr>公装幕墙弱电</vt:lpstr>
      <vt:lpstr>市政景观土石方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Lichee</cp:lastModifiedBy>
  <dcterms:created xsi:type="dcterms:W3CDTF">2019-09-27T01:38:00Z</dcterms:created>
  <cp:lastPrinted>2020-03-30T08:21:00Z</cp:lastPrinted>
  <dcterms:modified xsi:type="dcterms:W3CDTF">2021-10-19T06:37:57Z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2D2014D9EB6C40308E38532D1DA91756</vt:lpwstr>
  </property>
</Properties>
</file>